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225"/>
  <workbookPr filterPrivacy="1" codeName="ThisWorkbook" defaultThemeVersion="124226"/>
  <xr:revisionPtr revIDLastSave="0" documentId="13_ncr:1_{EE2B2851-8F00-4322-8D5C-979EF32BFD24}" xr6:coauthVersionLast="47" xr6:coauthVersionMax="47" xr10:uidLastSave="{00000000-0000-0000-0000-000000000000}"/>
  <bookViews>
    <workbookView xWindow="-120" yWindow="-120" windowWidth="19440" windowHeight="15150" tabRatio="782" xr2:uid="{00000000-000D-0000-FFFF-FFFF00000000}"/>
  </bookViews>
  <sheets>
    <sheet name="راهداری 1401" sheetId="32" r:id="rId1"/>
  </sheets>
  <definedNames>
    <definedName name="_xlnm._FilterDatabase" localSheetId="0" hidden="1">'راهداری 1401'!$A$3:$H$3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H854" i="32" l="1"/>
  <c r="H5" i="32"/>
  <c r="H864" i="32"/>
  <c r="H863" i="32"/>
  <c r="H862" i="32"/>
  <c r="H861" i="32"/>
  <c r="H860" i="32"/>
  <c r="H859" i="32"/>
  <c r="H858" i="32"/>
  <c r="H857" i="32"/>
  <c r="H856" i="32"/>
  <c r="H855" i="32"/>
  <c r="H853" i="32"/>
  <c r="H852" i="32"/>
  <c r="H851" i="32"/>
  <c r="H850" i="32"/>
  <c r="H849" i="32"/>
  <c r="H848" i="32"/>
  <c r="H847" i="32"/>
  <c r="H846" i="32"/>
  <c r="H845" i="32"/>
  <c r="H844" i="32"/>
  <c r="H843" i="32"/>
  <c r="H842" i="32"/>
  <c r="H841" i="32"/>
  <c r="H840" i="32"/>
  <c r="H839" i="32"/>
  <c r="H838" i="32"/>
  <c r="H837" i="32"/>
  <c r="H836" i="32"/>
  <c r="H835" i="32"/>
  <c r="H834" i="32"/>
  <c r="H833" i="32"/>
  <c r="H832" i="32"/>
  <c r="H831" i="32"/>
  <c r="H830" i="32"/>
  <c r="H829" i="32"/>
  <c r="H828" i="32"/>
  <c r="H827" i="32"/>
  <c r="H826" i="32"/>
  <c r="H825" i="32"/>
  <c r="H824" i="32"/>
  <c r="H823" i="32"/>
  <c r="H822" i="32"/>
  <c r="H821" i="32"/>
  <c r="H820" i="32"/>
  <c r="H819" i="32"/>
  <c r="H818" i="32"/>
  <c r="H817" i="32"/>
  <c r="H816" i="32"/>
  <c r="H815" i="32"/>
  <c r="H814" i="32"/>
  <c r="H813" i="32"/>
  <c r="H812" i="32"/>
  <c r="H811" i="32"/>
  <c r="H810" i="32"/>
  <c r="H809" i="32"/>
  <c r="H808" i="32"/>
  <c r="H807" i="32"/>
  <c r="H806" i="32"/>
  <c r="H805" i="32"/>
  <c r="H804" i="32"/>
  <c r="H803" i="32"/>
  <c r="H802" i="32"/>
  <c r="H801" i="32"/>
  <c r="H800" i="32"/>
  <c r="H799" i="32"/>
  <c r="H798" i="32"/>
  <c r="H797" i="32"/>
  <c r="H796" i="32"/>
  <c r="H795" i="32"/>
  <c r="H794" i="32"/>
  <c r="H793" i="32"/>
  <c r="H792" i="32"/>
  <c r="H791" i="32"/>
  <c r="H790" i="32"/>
  <c r="H789" i="32"/>
  <c r="H788" i="32"/>
  <c r="H787" i="32"/>
  <c r="H786" i="32"/>
  <c r="H785" i="32"/>
  <c r="H784" i="32"/>
  <c r="H783" i="32"/>
  <c r="H782" i="32"/>
  <c r="H781" i="32"/>
  <c r="H780" i="32"/>
  <c r="H779" i="32"/>
  <c r="H778" i="32"/>
  <c r="H777" i="32"/>
  <c r="H776" i="32"/>
  <c r="H775" i="32"/>
  <c r="H774" i="32"/>
  <c r="H773" i="32"/>
  <c r="H772" i="32"/>
  <c r="H771" i="32"/>
  <c r="H770" i="32"/>
  <c r="H769" i="32"/>
  <c r="H768" i="32"/>
  <c r="H767" i="32"/>
  <c r="H766" i="32"/>
  <c r="H765" i="32"/>
  <c r="H764" i="32"/>
  <c r="H763" i="32"/>
  <c r="H762" i="32"/>
  <c r="H761" i="32"/>
  <c r="H760" i="32"/>
  <c r="H759" i="32"/>
  <c r="H758" i="32"/>
  <c r="H757" i="32"/>
  <c r="H756" i="32"/>
  <c r="H755" i="32"/>
  <c r="H754" i="32"/>
  <c r="H753" i="32"/>
  <c r="H752" i="32"/>
  <c r="H751" i="32"/>
  <c r="H750" i="32"/>
  <c r="H749" i="32"/>
  <c r="H748" i="32"/>
  <c r="H747" i="32"/>
  <c r="H746" i="32"/>
  <c r="H745" i="32"/>
  <c r="H744" i="32"/>
  <c r="H743" i="32"/>
  <c r="H742" i="32"/>
  <c r="H741" i="32"/>
  <c r="H740" i="32"/>
  <c r="H739" i="32"/>
  <c r="H738" i="32"/>
  <c r="H737" i="32"/>
  <c r="H736" i="32"/>
  <c r="H735" i="32"/>
  <c r="H734" i="32"/>
  <c r="H733" i="32"/>
  <c r="H732" i="32"/>
  <c r="H731" i="32"/>
  <c r="H730" i="32"/>
  <c r="H729" i="32"/>
  <c r="H728" i="32"/>
  <c r="H727" i="32"/>
  <c r="H726" i="32"/>
  <c r="H725" i="32"/>
  <c r="H724" i="32"/>
  <c r="H723" i="32"/>
  <c r="H722" i="32"/>
  <c r="H721" i="32"/>
  <c r="H720" i="32"/>
  <c r="H719" i="32"/>
  <c r="H718" i="32"/>
  <c r="H717" i="32"/>
  <c r="H716" i="32"/>
  <c r="H715" i="32"/>
  <c r="H714" i="32"/>
  <c r="H713" i="32"/>
  <c r="H712" i="32"/>
  <c r="H711" i="32"/>
  <c r="H710" i="32"/>
  <c r="H709" i="32"/>
  <c r="H708" i="32"/>
  <c r="H707" i="32"/>
  <c r="H706" i="32"/>
  <c r="H705" i="32"/>
  <c r="H704" i="32"/>
  <c r="H703" i="32"/>
  <c r="H702" i="32"/>
  <c r="H701" i="32"/>
  <c r="H700" i="32"/>
  <c r="H699" i="32"/>
  <c r="H698" i="32"/>
  <c r="H697" i="32"/>
  <c r="H696" i="32"/>
  <c r="H695" i="32"/>
  <c r="H694" i="32"/>
  <c r="H693" i="32"/>
  <c r="H692" i="32"/>
  <c r="H691" i="32"/>
  <c r="H690" i="32"/>
  <c r="H689" i="32"/>
  <c r="H688" i="32"/>
  <c r="H687" i="32"/>
  <c r="H686" i="32"/>
  <c r="H685" i="32"/>
  <c r="H684" i="32"/>
  <c r="H683" i="32"/>
  <c r="H682" i="32"/>
  <c r="H681" i="32"/>
  <c r="H680" i="32"/>
  <c r="H679" i="32"/>
  <c r="H678" i="32"/>
  <c r="H677" i="32"/>
  <c r="H676" i="32"/>
  <c r="H675" i="32"/>
  <c r="H674" i="32"/>
  <c r="H673" i="32"/>
  <c r="H672" i="32"/>
  <c r="H671" i="32"/>
  <c r="H670" i="32"/>
  <c r="H669" i="32"/>
  <c r="H668" i="32"/>
  <c r="H667" i="32"/>
  <c r="H666" i="32"/>
  <c r="H665" i="32"/>
  <c r="H664" i="32"/>
  <c r="H663" i="32"/>
  <c r="H662" i="32"/>
  <c r="H661" i="32"/>
  <c r="H660" i="32"/>
  <c r="H659" i="32"/>
  <c r="H658" i="32"/>
  <c r="H657" i="32"/>
  <c r="H656" i="32"/>
  <c r="H655" i="32"/>
  <c r="H654" i="32"/>
  <c r="H653" i="32"/>
  <c r="H652" i="32"/>
  <c r="H651" i="32"/>
  <c r="H650" i="32"/>
  <c r="H649" i="32"/>
  <c r="H648" i="32"/>
  <c r="H647" i="32"/>
  <c r="H646" i="32"/>
  <c r="H645" i="32"/>
  <c r="H644" i="32"/>
  <c r="H643" i="32"/>
  <c r="H642" i="32"/>
  <c r="H641" i="32"/>
  <c r="H640" i="32"/>
  <c r="H639" i="32"/>
  <c r="H638" i="32"/>
  <c r="H637" i="32"/>
  <c r="H636" i="32"/>
  <c r="H635" i="32"/>
  <c r="H634" i="32"/>
  <c r="H633" i="32"/>
  <c r="H632" i="32"/>
  <c r="H631" i="32"/>
  <c r="H630" i="32"/>
  <c r="H629" i="32"/>
  <c r="H628" i="32"/>
  <c r="H627" i="32"/>
  <c r="H626" i="32"/>
  <c r="H625" i="32"/>
  <c r="H624" i="32"/>
  <c r="H623" i="32"/>
  <c r="H622" i="32"/>
  <c r="H621" i="32"/>
  <c r="H620" i="32"/>
  <c r="H619" i="32"/>
  <c r="H618" i="32"/>
  <c r="H617" i="32"/>
  <c r="H616" i="32"/>
  <c r="H615" i="32"/>
  <c r="H614" i="32"/>
  <c r="H613" i="32"/>
  <c r="H612" i="32"/>
  <c r="H611" i="32"/>
  <c r="H610" i="32"/>
  <c r="H609" i="32"/>
  <c r="H608" i="32"/>
  <c r="H607" i="32"/>
  <c r="H606" i="32"/>
  <c r="H605" i="32"/>
  <c r="H604" i="32"/>
  <c r="H603" i="32"/>
  <c r="H602" i="32"/>
  <c r="H601" i="32"/>
  <c r="H600" i="32"/>
  <c r="H599" i="32"/>
  <c r="H598" i="32"/>
  <c r="H597" i="32"/>
  <c r="H596" i="32"/>
  <c r="H595" i="32"/>
  <c r="H594" i="32"/>
  <c r="H593" i="32"/>
  <c r="H592" i="32"/>
  <c r="H591" i="32"/>
  <c r="H590" i="32"/>
  <c r="H589" i="32"/>
  <c r="H588" i="32"/>
  <c r="H587" i="32"/>
  <c r="H586" i="32"/>
  <c r="H585" i="32"/>
  <c r="H584" i="32"/>
  <c r="H583" i="32"/>
  <c r="H582" i="32"/>
  <c r="H581" i="32"/>
  <c r="H580" i="32"/>
  <c r="H579" i="32"/>
  <c r="H578" i="32"/>
  <c r="H577" i="32"/>
  <c r="H576" i="32"/>
  <c r="H575" i="32"/>
  <c r="H574" i="32"/>
  <c r="H573" i="32"/>
  <c r="H572" i="32"/>
  <c r="H571" i="32"/>
  <c r="H570" i="32"/>
  <c r="H569" i="32"/>
  <c r="H568" i="32"/>
  <c r="H567" i="32"/>
  <c r="H566" i="32"/>
  <c r="H565" i="32"/>
  <c r="H564" i="32"/>
  <c r="H563" i="32"/>
  <c r="H562" i="32"/>
  <c r="H561" i="32"/>
  <c r="H560" i="32"/>
  <c r="H559" i="32"/>
  <c r="H558" i="32"/>
  <c r="H557" i="32"/>
  <c r="H556" i="32"/>
  <c r="H555" i="32"/>
  <c r="H554" i="32"/>
  <c r="H553" i="32"/>
  <c r="H552" i="32"/>
  <c r="H551" i="32"/>
  <c r="H550" i="32"/>
  <c r="H549" i="32"/>
  <c r="H548" i="32"/>
  <c r="H547" i="32"/>
  <c r="H546" i="32"/>
  <c r="H545" i="32"/>
  <c r="H544" i="32"/>
  <c r="H543" i="32"/>
  <c r="H542" i="32"/>
  <c r="H541" i="32"/>
  <c r="H540" i="32"/>
  <c r="H539" i="32"/>
  <c r="H538" i="32"/>
  <c r="H537" i="32"/>
  <c r="H536" i="32"/>
  <c r="H535" i="32"/>
  <c r="H534" i="32"/>
  <c r="H533" i="32"/>
  <c r="H532" i="32"/>
  <c r="H531" i="32"/>
  <c r="H530" i="32"/>
  <c r="H529" i="32"/>
  <c r="H528" i="32"/>
  <c r="H527" i="32"/>
  <c r="H526" i="32"/>
  <c r="H525" i="32"/>
  <c r="H524" i="32"/>
  <c r="H523" i="32"/>
  <c r="H522" i="32"/>
  <c r="H521" i="32"/>
  <c r="H520" i="32"/>
  <c r="H519" i="32"/>
  <c r="H518" i="32"/>
  <c r="H517" i="32"/>
  <c r="H516" i="32"/>
  <c r="H515" i="32"/>
  <c r="H514" i="32"/>
  <c r="H513" i="32"/>
  <c r="H512" i="32"/>
  <c r="H511" i="32"/>
  <c r="H510" i="32"/>
  <c r="H509" i="32"/>
  <c r="H508" i="32"/>
  <c r="H507" i="32"/>
  <c r="H506" i="32"/>
  <c r="H505" i="32"/>
  <c r="H504" i="32"/>
  <c r="H503" i="32"/>
  <c r="H502" i="32"/>
  <c r="H501" i="32"/>
  <c r="H500" i="32"/>
  <c r="H499" i="32"/>
  <c r="H498" i="32"/>
  <c r="H497" i="32"/>
  <c r="H496" i="32"/>
  <c r="H495" i="32"/>
  <c r="H494" i="32"/>
  <c r="H493" i="32"/>
  <c r="H492" i="32"/>
  <c r="H491" i="32"/>
  <c r="H490" i="32"/>
  <c r="H489" i="32"/>
  <c r="H488" i="32"/>
  <c r="H487" i="32"/>
  <c r="H486" i="32"/>
  <c r="H485" i="32"/>
  <c r="H484" i="32"/>
  <c r="H483" i="32"/>
  <c r="H482" i="32"/>
  <c r="H481" i="32"/>
  <c r="H480" i="32"/>
  <c r="H479" i="32"/>
  <c r="H478" i="32"/>
  <c r="H477" i="32"/>
  <c r="H476" i="32"/>
  <c r="H475" i="32"/>
  <c r="H474" i="32"/>
  <c r="H473" i="32"/>
  <c r="H472" i="32"/>
  <c r="H471" i="32"/>
  <c r="H470" i="32"/>
  <c r="H469" i="32"/>
  <c r="H468" i="32"/>
  <c r="H467" i="32"/>
  <c r="H466" i="32"/>
  <c r="H465" i="32"/>
  <c r="H464" i="32"/>
  <c r="H463" i="32"/>
  <c r="H462" i="32"/>
  <c r="H461" i="32"/>
  <c r="H460" i="32"/>
  <c r="H459" i="32"/>
  <c r="H458" i="32"/>
  <c r="H457" i="32"/>
  <c r="H456" i="32"/>
  <c r="H455" i="32"/>
  <c r="H454" i="32"/>
  <c r="H453" i="32"/>
  <c r="H452" i="32"/>
  <c r="H451" i="32"/>
  <c r="H450" i="32"/>
  <c r="H449" i="32"/>
  <c r="H448" i="32"/>
  <c r="H447" i="32"/>
  <c r="H446" i="32"/>
  <c r="H445" i="32"/>
  <c r="H444" i="32"/>
  <c r="H443" i="32"/>
  <c r="H442" i="32"/>
  <c r="H441" i="32"/>
  <c r="H440" i="32"/>
  <c r="H439" i="32"/>
  <c r="H438" i="32"/>
  <c r="H437" i="32"/>
  <c r="H436" i="32"/>
  <c r="H435" i="32"/>
  <c r="H434" i="32"/>
  <c r="H433" i="32"/>
  <c r="H432" i="32"/>
  <c r="H431" i="32"/>
  <c r="H430" i="32"/>
  <c r="H429" i="32"/>
  <c r="H428" i="32"/>
  <c r="H427" i="32"/>
  <c r="H426" i="32"/>
  <c r="H425" i="32"/>
  <c r="H424" i="32"/>
  <c r="H423" i="32"/>
  <c r="H422" i="32"/>
  <c r="H421" i="32"/>
  <c r="H420" i="32"/>
  <c r="H419" i="32"/>
  <c r="H418" i="32"/>
  <c r="H417" i="32"/>
  <c r="H416" i="32"/>
  <c r="H415" i="32"/>
  <c r="H414" i="32"/>
  <c r="H413" i="32"/>
  <c r="H412" i="32"/>
  <c r="H411" i="32"/>
  <c r="H410" i="32"/>
  <c r="H409" i="32"/>
  <c r="H408" i="32"/>
  <c r="H407" i="32"/>
  <c r="H406" i="32"/>
  <c r="H405" i="32"/>
  <c r="H404" i="32"/>
  <c r="H403" i="32"/>
  <c r="H402" i="32"/>
  <c r="H401" i="32"/>
  <c r="H400" i="32"/>
  <c r="H399" i="32"/>
  <c r="H398" i="32"/>
  <c r="H397" i="32"/>
  <c r="H396" i="32"/>
  <c r="H395" i="32"/>
  <c r="H394" i="32"/>
  <c r="H393" i="32"/>
  <c r="H392" i="32"/>
  <c r="H391" i="32"/>
  <c r="H390" i="32"/>
  <c r="H389" i="32"/>
  <c r="H388" i="32"/>
  <c r="H387" i="32"/>
  <c r="H386" i="32"/>
  <c r="H385" i="32"/>
  <c r="H384" i="32"/>
  <c r="H383" i="32"/>
  <c r="H382" i="32"/>
  <c r="H381" i="32"/>
  <c r="H380" i="32"/>
  <c r="H379" i="32"/>
  <c r="H378" i="32"/>
  <c r="H377" i="32"/>
  <c r="H376" i="32"/>
  <c r="H375" i="32"/>
  <c r="H374" i="32"/>
  <c r="H373" i="32"/>
  <c r="H372" i="32"/>
  <c r="H371" i="32"/>
  <c r="H370" i="32"/>
  <c r="H369" i="32"/>
  <c r="H368" i="32"/>
  <c r="H367" i="32"/>
  <c r="H366" i="32"/>
  <c r="H365" i="32"/>
  <c r="H364" i="32"/>
  <c r="H363" i="32"/>
  <c r="H362" i="32"/>
  <c r="H361" i="32"/>
  <c r="H360" i="32"/>
  <c r="H359" i="32"/>
  <c r="H358" i="32"/>
  <c r="H357" i="32"/>
  <c r="H356" i="32"/>
  <c r="H355" i="32"/>
  <c r="H354" i="32"/>
  <c r="H353" i="32"/>
  <c r="H352" i="32"/>
  <c r="H351" i="32"/>
  <c r="H350" i="32"/>
  <c r="H349" i="32"/>
  <c r="H348" i="32"/>
  <c r="H347" i="32"/>
  <c r="H346" i="32"/>
  <c r="H345" i="32"/>
  <c r="H344" i="32"/>
  <c r="H343" i="32"/>
  <c r="H342" i="32"/>
  <c r="H341" i="32"/>
  <c r="H340" i="32"/>
  <c r="H339" i="32"/>
  <c r="H338" i="32"/>
  <c r="H337" i="32"/>
  <c r="H336" i="32"/>
  <c r="H335" i="32"/>
  <c r="H334" i="32"/>
  <c r="H333" i="32"/>
  <c r="H332" i="32"/>
  <c r="H331" i="32"/>
  <c r="H330" i="32"/>
  <c r="H329" i="32"/>
  <c r="H328" i="32"/>
  <c r="H327" i="32"/>
  <c r="H326" i="32"/>
  <c r="H325" i="32"/>
  <c r="H324" i="32"/>
  <c r="H323" i="32"/>
  <c r="H322" i="32"/>
  <c r="H321" i="32"/>
  <c r="H320" i="32"/>
  <c r="H319" i="32"/>
  <c r="H318" i="32"/>
  <c r="H317" i="32"/>
  <c r="H316" i="32"/>
  <c r="H315" i="32"/>
  <c r="H314" i="32"/>
  <c r="H313" i="32"/>
  <c r="H312" i="32"/>
  <c r="H311" i="32"/>
  <c r="H310" i="32"/>
  <c r="H309" i="32"/>
  <c r="H308" i="32"/>
  <c r="H307" i="32"/>
  <c r="H306" i="32"/>
  <c r="H305" i="32"/>
  <c r="H304" i="32"/>
  <c r="H303" i="32"/>
  <c r="H302" i="32"/>
  <c r="H301" i="32"/>
  <c r="H300" i="32"/>
  <c r="H299" i="32"/>
  <c r="H298" i="32"/>
  <c r="H297" i="32"/>
  <c r="H296" i="32"/>
  <c r="H295" i="32"/>
  <c r="H294" i="32"/>
  <c r="H293" i="32"/>
  <c r="H292" i="32"/>
  <c r="H291" i="32"/>
  <c r="H290" i="32"/>
  <c r="H289" i="32"/>
  <c r="H288" i="32"/>
  <c r="H287" i="32"/>
  <c r="H286" i="32"/>
  <c r="H285" i="32"/>
  <c r="H284" i="32"/>
  <c r="H283" i="32"/>
  <c r="H282" i="32"/>
  <c r="H281" i="32"/>
  <c r="H280" i="32"/>
  <c r="H279" i="32"/>
  <c r="H278" i="32"/>
  <c r="H277" i="32"/>
  <c r="H276" i="32"/>
  <c r="H275" i="32"/>
  <c r="H274" i="32"/>
  <c r="H273" i="32"/>
  <c r="H272" i="32"/>
  <c r="H271" i="32"/>
  <c r="H270" i="32"/>
  <c r="H269" i="32"/>
  <c r="H268" i="32"/>
  <c r="H267" i="32"/>
  <c r="H266" i="32"/>
  <c r="H265" i="32"/>
  <c r="H264" i="32"/>
  <c r="H263" i="32"/>
  <c r="H262" i="32"/>
  <c r="H261" i="32"/>
  <c r="H260" i="32"/>
  <c r="H259" i="32"/>
  <c r="H258" i="32"/>
  <c r="H257" i="32"/>
  <c r="H256" i="32"/>
  <c r="H255" i="32"/>
  <c r="H254" i="32"/>
  <c r="H253" i="32"/>
  <c r="H252" i="32"/>
  <c r="H251" i="32"/>
  <c r="H250" i="32"/>
  <c r="H249" i="32"/>
  <c r="H248" i="32"/>
  <c r="H247" i="32"/>
  <c r="H246" i="32"/>
  <c r="H245" i="32"/>
  <c r="H244" i="32"/>
  <c r="H243" i="32"/>
  <c r="H242" i="32"/>
  <c r="H241" i="32"/>
  <c r="H240" i="32"/>
  <c r="H239" i="32"/>
  <c r="H238" i="32"/>
  <c r="H237" i="32"/>
  <c r="H236" i="32"/>
  <c r="H235" i="32"/>
  <c r="H234" i="32"/>
  <c r="H233" i="32"/>
  <c r="H232" i="32"/>
  <c r="H231" i="32"/>
  <c r="H230" i="32"/>
  <c r="H229" i="32"/>
  <c r="H228" i="32"/>
  <c r="H227" i="32"/>
  <c r="H226" i="32"/>
  <c r="H225" i="32"/>
  <c r="H224" i="32"/>
  <c r="H223" i="32"/>
  <c r="H222" i="32"/>
  <c r="H221" i="32"/>
  <c r="H220" i="32"/>
  <c r="H219" i="32"/>
  <c r="H218" i="32"/>
  <c r="H217" i="32"/>
  <c r="H216" i="32"/>
  <c r="H215" i="32"/>
  <c r="H214" i="32"/>
  <c r="H213" i="32"/>
  <c r="H212" i="32"/>
  <c r="H211" i="32"/>
  <c r="H210" i="32"/>
  <c r="H209" i="32"/>
  <c r="H208" i="32"/>
  <c r="H207" i="32"/>
  <c r="H206" i="32"/>
  <c r="H205" i="32"/>
  <c r="H204" i="32"/>
  <c r="H203" i="32"/>
  <c r="H202" i="32"/>
  <c r="H201" i="32"/>
  <c r="H200" i="32"/>
  <c r="H199" i="32"/>
  <c r="H198" i="32"/>
  <c r="H197" i="32"/>
  <c r="H196" i="32"/>
  <c r="H195" i="32"/>
  <c r="H194" i="32"/>
  <c r="H193" i="32"/>
  <c r="H192" i="32"/>
  <c r="H191" i="32"/>
  <c r="H190" i="32"/>
  <c r="H189" i="32"/>
  <c r="H188" i="32"/>
  <c r="H187" i="32"/>
  <c r="H186" i="32"/>
  <c r="H185" i="32"/>
  <c r="H184" i="32"/>
  <c r="H183" i="32"/>
  <c r="H182" i="32"/>
  <c r="H181" i="32"/>
  <c r="H180" i="32"/>
  <c r="H179" i="32"/>
  <c r="H178" i="32"/>
  <c r="H177" i="32"/>
  <c r="H176" i="32"/>
  <c r="H175" i="32"/>
  <c r="H174" i="32"/>
  <c r="H173" i="32"/>
  <c r="H172" i="32"/>
  <c r="H171" i="32"/>
  <c r="H170" i="32"/>
  <c r="H169" i="32"/>
  <c r="H168" i="32"/>
  <c r="H167" i="32"/>
  <c r="H166" i="32"/>
  <c r="H165" i="32"/>
  <c r="H164" i="32"/>
  <c r="H163" i="32"/>
  <c r="H162" i="32"/>
  <c r="H161" i="32"/>
  <c r="H160" i="32"/>
  <c r="H159" i="32"/>
  <c r="H158" i="32"/>
  <c r="H157" i="32"/>
  <c r="H156" i="32"/>
  <c r="H155" i="32"/>
  <c r="H154" i="32"/>
  <c r="H153" i="32"/>
  <c r="H152" i="32"/>
  <c r="H151" i="32"/>
  <c r="H150" i="32"/>
  <c r="H149" i="32"/>
  <c r="H148" i="32"/>
  <c r="H147" i="32"/>
  <c r="H146" i="32"/>
  <c r="H145" i="32"/>
  <c r="H144" i="32"/>
  <c r="H143" i="32"/>
  <c r="H142" i="32"/>
  <c r="H141" i="32"/>
  <c r="H140" i="32"/>
  <c r="H139" i="32"/>
  <c r="H138" i="32"/>
  <c r="H137" i="32"/>
  <c r="H136" i="32"/>
  <c r="H135" i="32"/>
  <c r="H134" i="32"/>
  <c r="H133" i="32"/>
  <c r="H132" i="32"/>
  <c r="H131" i="32"/>
  <c r="H130" i="32"/>
  <c r="H129" i="32"/>
  <c r="H128" i="32"/>
  <c r="H127" i="32"/>
  <c r="H126" i="32"/>
  <c r="H125" i="32"/>
  <c r="H124" i="32"/>
  <c r="H123" i="32"/>
  <c r="H122" i="32"/>
  <c r="H121" i="32"/>
  <c r="H120" i="32"/>
  <c r="H119" i="32"/>
  <c r="H118" i="32"/>
  <c r="H117" i="32"/>
  <c r="H116" i="32"/>
  <c r="H115" i="32"/>
  <c r="H114" i="32"/>
  <c r="H113" i="32"/>
  <c r="H112" i="32"/>
  <c r="H111" i="32"/>
  <c r="H110" i="32"/>
  <c r="H109" i="32"/>
  <c r="H108" i="32"/>
  <c r="H107" i="32"/>
  <c r="H106" i="32"/>
  <c r="H105" i="32"/>
  <c r="H104" i="32"/>
  <c r="H103" i="32"/>
  <c r="H102" i="32"/>
  <c r="H101" i="32"/>
  <c r="H100" i="32"/>
  <c r="H99" i="32"/>
  <c r="H98" i="32"/>
  <c r="H97" i="32"/>
  <c r="H96" i="32"/>
  <c r="H95" i="32"/>
  <c r="H94" i="32"/>
  <c r="H93" i="32"/>
  <c r="H92" i="32"/>
  <c r="H91" i="32"/>
  <c r="H90" i="32"/>
  <c r="H89" i="32"/>
  <c r="H88" i="32"/>
  <c r="H87" i="32"/>
  <c r="H86" i="32"/>
  <c r="H85" i="32"/>
  <c r="H84" i="32"/>
  <c r="H83" i="32"/>
  <c r="H82" i="32"/>
  <c r="H81" i="32"/>
  <c r="H80" i="32"/>
  <c r="H79" i="32"/>
  <c r="H78" i="32"/>
  <c r="H77" i="32"/>
  <c r="H76" i="32"/>
  <c r="H75" i="32"/>
  <c r="H74" i="32"/>
  <c r="H73" i="32"/>
  <c r="H72" i="32"/>
  <c r="H71" i="32"/>
  <c r="H70" i="32"/>
  <c r="H69" i="32"/>
  <c r="H68" i="32"/>
  <c r="H67" i="32"/>
  <c r="H66" i="32"/>
  <c r="H65" i="32"/>
  <c r="H64" i="32"/>
  <c r="H63" i="32"/>
  <c r="H62" i="32"/>
  <c r="H61" i="32"/>
  <c r="H60" i="32"/>
  <c r="H59" i="32"/>
  <c r="H58" i="32"/>
  <c r="H57" i="32"/>
  <c r="H56" i="32"/>
  <c r="H55" i="32"/>
  <c r="H54" i="32"/>
  <c r="H53" i="32"/>
  <c r="H52" i="32"/>
  <c r="H51" i="32"/>
  <c r="H50" i="32"/>
  <c r="H49" i="32"/>
  <c r="H48" i="32"/>
  <c r="H47" i="32"/>
  <c r="H46" i="32"/>
  <c r="H45" i="32"/>
  <c r="H44" i="32"/>
  <c r="H43" i="32"/>
  <c r="H42" i="32"/>
  <c r="H41" i="32"/>
  <c r="H40" i="32"/>
  <c r="H39" i="32"/>
  <c r="H38" i="32"/>
  <c r="H37" i="32"/>
  <c r="H36" i="32"/>
  <c r="H35" i="32"/>
  <c r="H34" i="32"/>
  <c r="H33" i="32"/>
  <c r="H32" i="32"/>
  <c r="H31" i="32"/>
  <c r="H30" i="32"/>
  <c r="H29" i="32"/>
  <c r="H28" i="32"/>
  <c r="H27" i="32"/>
  <c r="H26" i="32"/>
  <c r="H25" i="32"/>
  <c r="H24" i="32"/>
  <c r="H23" i="32"/>
  <c r="H22" i="32"/>
  <c r="H21" i="32"/>
  <c r="H20" i="32"/>
  <c r="H19" i="32"/>
  <c r="H18" i="32"/>
  <c r="H17" i="32"/>
  <c r="H16" i="32"/>
  <c r="H15" i="32"/>
  <c r="H14" i="32"/>
  <c r="H13" i="32"/>
  <c r="H12" i="32"/>
  <c r="H11" i="32"/>
  <c r="H10" i="32"/>
  <c r="H9" i="32"/>
  <c r="H8" i="32"/>
  <c r="H7" i="32"/>
  <c r="H6" i="32"/>
  <c r="H4" i="32"/>
  <c r="H2" i="32" l="1"/>
</calcChain>
</file>

<file path=xl/sharedStrings.xml><?xml version="1.0" encoding="utf-8"?>
<sst xmlns="http://schemas.openxmlformats.org/spreadsheetml/2006/main" count="3377" uniqueCount="1600">
  <si>
    <t>شرح</t>
  </si>
  <si>
    <t>واحد</t>
  </si>
  <si>
    <t>شماره آیتم</t>
  </si>
  <si>
    <t>بهای واحد (ریال)</t>
  </si>
  <si>
    <t>مقدار</t>
  </si>
  <si>
    <t>بهای کل (ریال)</t>
  </si>
  <si>
    <t>عنوان فصل</t>
  </si>
  <si>
    <t>فصل</t>
  </si>
  <si>
    <t>پیوست 1</t>
  </si>
  <si>
    <t>مصالح پای کار</t>
  </si>
  <si>
    <t>کارهای دستمزدی</t>
  </si>
  <si>
    <t>تخریب و برچیدن</t>
  </si>
  <si>
    <t>عملیات خاکی با دست</t>
  </si>
  <si>
    <t>عملیات خاکی با ماشین</t>
  </si>
  <si>
    <t>زهکشی، جمع‌آوری و دفع آب‌های سطحی</t>
  </si>
  <si>
    <t>حفاری، شمع‌کوبی و سپرکوبی</t>
  </si>
  <si>
    <t>عملیات احداث و مرمت ابنیه سنگی</t>
  </si>
  <si>
    <t>اندود و بندکشی</t>
  </si>
  <si>
    <t>قالب‌بندی</t>
  </si>
  <si>
    <t>کارهای فولادی با میلگرد</t>
  </si>
  <si>
    <t>کارهای فولادی سنگین</t>
  </si>
  <si>
    <t>کارهای فولادی سبک</t>
  </si>
  <si>
    <t>احداث و مرمت ابنیه بتنی</t>
  </si>
  <si>
    <t>تهیه و نصب قطعات بتنی پیش‌ساخته</t>
  </si>
  <si>
    <t>زیراساس و اساس</t>
  </si>
  <si>
    <t>ساخت و مرمت رویه‌های آسفالتی</t>
  </si>
  <si>
    <t>عایق‌کاری، رنگ‌آمیزی و حفاظت ابنیه فنی</t>
  </si>
  <si>
    <t>تاسیسات و تجهیزات</t>
  </si>
  <si>
    <t>علایم و تجهیزات ایمنی</t>
  </si>
  <si>
    <t>عملیات زمستانی</t>
  </si>
  <si>
    <t>حمل و نقل</t>
  </si>
  <si>
    <t>عملیات اضطراری راهداری</t>
  </si>
  <si>
    <t>فضای سبز</t>
  </si>
  <si>
    <t>پاکسازی</t>
  </si>
  <si>
    <t>عملیات بازرسی و کنترل</t>
  </si>
  <si>
    <t>متفرقه</t>
  </si>
  <si>
    <t>کارهای تجمیعی</t>
  </si>
  <si>
    <t>بوته کني در زمينهاي پوشيده شده از بوته و خارج کردن ريشه هاي آن از محل عمليات.</t>
  </si>
  <si>
    <t>متر مربع</t>
  </si>
  <si>
    <t>کندن و يا بريدن و در صورت لزوم ريشه کن کردن درخت از هر نوع، در صورتيکه محيط تنه درخت در سطح زمين تا 15 سانتيمتر باشد،به ازاي هر 5 سانتي متر محيط تنه (کسر 5 سانتي متر به تناسب محاسبه مي شود) و حمل آن به خارج محل عمليات.</t>
  </si>
  <si>
    <t>اصله</t>
  </si>
  <si>
    <t>پر کردن و کوبيدن جاي ريشه باخاک مناسب در صورتي که محيط تنه درخت در سطح زمين تا 15 سانتي متر باشد به ازاي هر 5 سانتي متر محيط تنه (کسر 5 سانتي متر،به تناسب محاسبه مي شود).</t>
  </si>
  <si>
    <t>پر کردن و کوبيدن جاي ريشه باخاک مناسب در صورتي که محيط تنه درخت در سطح زمين بيش از 15 تا 30 سانتي متر باشد .</t>
  </si>
  <si>
    <t>پر کردن و کوبيدن جاي ريشه باخاک مناسب در صورتي که محيط تنه درخت در سطح زمين بيش از 30 تا 60 سانتي متر باشد .</t>
  </si>
  <si>
    <t>پر کردن و کوبيدن جاي ريشه باخاک مناسب در صورتي که محيط تنه درخت در سطح زمين بيش از 60 تا 90 سانتي متر باشد .</t>
  </si>
  <si>
    <t>اضافه بها به رديف 010114 ، به ازاي هر 10 سانتيمتر که به محيط تنه درخت اضافه شود (کسر 10 سانتيمتر، به تناسب محاسبه ميشود).</t>
  </si>
  <si>
    <t>جابجايي درخت در صورتی که محيط تنه درخت تا 30 سانتی متر باشد.</t>
  </si>
  <si>
    <t>جابجايي درخت در صورتی که محيط تنه درخت از 30 تا 60 سانتی متر باشد.</t>
  </si>
  <si>
    <t>جابجايي درخت در صورتی که محيط تنه درخت از 60 تا 100 سانتی متر باشد.</t>
  </si>
  <si>
    <t>جابجايي درخت در صورتی که محيط تنه درخت تا 100 سانتی متر باشد.</t>
  </si>
  <si>
    <t xml:space="preserve"> تخريب کلي ساختمانهاي خشتي، گلي و چينه اي، شامل تمام عمليات تخريب.</t>
  </si>
  <si>
    <t xml:space="preserve"> تخريب کلي ساختمانهاي آجري، سنگي و بلوکي با ملاتهاي مختلف، شامل تمام عمليات تخريب.</t>
  </si>
  <si>
    <t xml:space="preserve"> تخريب بناييهاي خشتي يا چينه هاي گلي ( چينه باغي ).</t>
  </si>
  <si>
    <t>مترمكعب</t>
  </si>
  <si>
    <t xml:space="preserve"> تخريب بناييهاي آجري و بلوکي که با ملات ماسه و سيمان يا با تارد چيده شده باشد.</t>
  </si>
  <si>
    <t xml:space="preserve"> تخريب بناييهاي آجري و بلوکي که با ملات گل و آهک يا گچ و خاک و يا ماسه و آهک چيده شده باشد.</t>
  </si>
  <si>
    <t xml:space="preserve"> تخريب بناييهاي سنگي که با ملات ماسه و سيمان يا باتارد چيده شده باشد.</t>
  </si>
  <si>
    <t xml:space="preserve"> تخريب بناييهاي سنگي که با ملات گل آهک يا ماسه آهک يا گچ و خاک چيده شده باشد.</t>
  </si>
  <si>
    <t xml:space="preserve"> تخريب بنايي از سنگ تراش که سنگهاي آن سالم از کار درآيد و دسته کردن آنها.</t>
  </si>
  <si>
    <t xml:space="preserve"> تخريب انواع بتن غيرمسلح با هر عيار سيمان.</t>
  </si>
  <si>
    <t xml:space="preserve"> تخريب بتن مسلح با هر عيار سيمان و بريدن ميل گردها.</t>
  </si>
  <si>
    <t xml:space="preserve"> مضرس کردن يا چکشي کردن يا آجدار کردن يا راه راه کردن رويه هاي بتني موجود.</t>
  </si>
  <si>
    <t xml:space="preserve"> تفکيک ، دسته بندي و يا چيدن آجرها، بلوکها، سنگها و مصالح مشابه حاصل از تخريب، برحسب حجم ظاهري مصالح چيده شده.</t>
  </si>
  <si>
    <t xml:space="preserve"> برچيدن قطعات بتني پيش ساخته مانند نيوجرسي و نظاير آن و حمل آن به محل ديگر يا دپو.</t>
  </si>
  <si>
    <t>تن</t>
  </si>
  <si>
    <t xml:space="preserve"> کندن آسفالت جاده ها و خيابانها براي لکه گيري با کمپرسور، به ضخامت تا 5 سانتي متر به ازاي سطح کنده شده .</t>
  </si>
  <si>
    <t xml:space="preserve"> اضافه بها به رديف 010401، به ازاي هر يک سانتيمتر اضافه ضخامت نسبت به مازاد 5 سانتيمتر (کسر سانتيمتر به تناسب محاسبه مي شود ).</t>
  </si>
  <si>
    <t xml:space="preserve"> شيار انداختن و کندن آسفالت به عرض تا 8 سانتي متر و عمق تا 10 سانتي متر براي اجراي کارهاي تاسيساتي با ماشين شيار زن .</t>
  </si>
  <si>
    <t>متر طول</t>
  </si>
  <si>
    <t xml:space="preserve"> اضافه بها به رديف 010403، به ازاي هرسانتيمتر اضافه عمق مازاد بر 10 سانتي متر ( کسر سانتيمتر به تناسب محاسبه مي شود ).</t>
  </si>
  <si>
    <t xml:space="preserve"> برش آسفالت با کاتر به عمق 7 سانتي متر (اندازه گيري بر حسب طول هر خط برش).</t>
  </si>
  <si>
    <t xml:space="preserve"> اضافه بها نسبت به رديف 010405، به ازاي هر سانتيمتر اضافه عمق مازاد بر 7 سانتيمتر (اندازه گيري بر حسب طول هر خط برش)0کسر سانتيمتر به نسبت يک سانتيمتر محاسبه مي شود</t>
  </si>
  <si>
    <t xml:space="preserve"> تخريب  کلی هر نوع آسفالت و اساس قيري به ضخامت تا 5 سانتي متر.</t>
  </si>
  <si>
    <t xml:space="preserve"> اضافه بها به رديف 010407، به ازاي هر سانتيمتر اضافه ضخامت مازاد بر 5 سانتيمتر. ( کسر سانتيمتر به تناسب محاسبه مي شود).</t>
  </si>
  <si>
    <t xml:space="preserve"> برش و تخريب آسفالت با دستگاه برش پنيوماتيکي به ضخامت تا 5 سانتي متر.</t>
  </si>
  <si>
    <t xml:space="preserve"> اضافه بها به رديف 010409 به ازاي هر يک سانتي متر اضافه ضخامت مازاد بر 5 سانتي متر (کسر سانتي متر، به تناسب محاسبه مي شود).</t>
  </si>
  <si>
    <t xml:space="preserve"> تخريب آسفالت بين دو خط برش (با فاصله حداکثر 1.5 متر) با وسايل مکانيکي مانند کمپرسور يا بيل مکانيکي به ضخامت تا 7 سانتيمتر و برداشتن آن.</t>
  </si>
  <si>
    <t xml:space="preserve"> اضافه بها به رديف 010411به ازاي هر سانتي متر اضافه ضخامت مازاد بر 7 سانتي متر (کسر سانتي متر به تناسب محاسبه مي شود).</t>
  </si>
  <si>
    <t xml:space="preserve"> تراشيدن هر نوع آسفالت و اساس قيري با ماشين مخصوص آسفالت تراش، به ضخامت تا 3 سانتيمتر و به طول حداکثر 50متر.</t>
  </si>
  <si>
    <t xml:space="preserve"> اضافه بها به رديف 010413به ازاي هر سانتيمتر اضافه ضخامت مازاد بر 3 سانتيمتر (کسر سانتي متر به تناسب محاسبه ميشود ).</t>
  </si>
  <si>
    <t xml:space="preserve"> تراشيدن هر نوع آسفالت و اساس قيري با ماشين مخصوص آسفالت تراش، به ضخامت تا 3 سانتي‌متر و به طول بيش از 50 متر.</t>
  </si>
  <si>
    <t>مترمربع</t>
  </si>
  <si>
    <t xml:space="preserve"> اضافه بها به رديف 010415 به ازاي هر سانتي‌متر اضافه ضخامت مازاد بر  3 سانتي‌متر (کسر سانتي‌متر به تناسب محاسبه مي‌شود).</t>
  </si>
  <si>
    <t xml:space="preserve"> برچيدن انواع سازه هاي فلزي (مانند پل و بهمن گير) با هر نوع اتصال و دسته بندي و تفکيک مصالح فلزي .</t>
  </si>
  <si>
    <t>كیلوگرم</t>
  </si>
  <si>
    <t xml:space="preserve"> تخريب و برچيدن هر نوع سازه ساخته شده با تور سنگ (گابيون) و دسته بندي مصالح</t>
  </si>
  <si>
    <t xml:space="preserve"> برچيدن انواع صفحه تابلو</t>
  </si>
  <si>
    <t>عدد</t>
  </si>
  <si>
    <t xml:space="preserve"> برچيدن انواع پايه تابلو و نظاير آن.</t>
  </si>
  <si>
    <t xml:space="preserve"> برچيدن حفاظهاي توري.</t>
  </si>
  <si>
    <t xml:space="preserve"> برچيدن بازتاب هاي ايمني (چشم گربه اي) از سطح راه .</t>
  </si>
  <si>
    <t xml:space="preserve"> اضافه بها به رديف هاي 010304 و 010305 در مواردي که عمليات تخريب مستلزم حفظ و جلوگيري از آسيب ديدگي بخشهاي متصل مجاور يا مرتبط با آن باشد.</t>
  </si>
  <si>
    <t xml:space="preserve"> اضافه بها به رديفهاي 010307 و 010308 در مواردي که عمليات تخريب مستلزم حفظ و جلوگيري از آسيب ديدگي بخشهاي متصل مجاور يا مرتبط با آن باشد.</t>
  </si>
  <si>
    <t xml:space="preserve"> لجن برداري،حمل با زنبه يا چرخ دستي يا وسايل مشابه آن تا فاصله 50 متري و تخليه آنها.</t>
  </si>
  <si>
    <t xml:space="preserve"> پي کني و کانال کني در زمينهاي نرم تا عمق 2 متر و ريختن خاکهاي کنده شده، به کنار محلهاي مربوط.</t>
  </si>
  <si>
    <t xml:space="preserve"> پي کني و کانال کني در زمينهاي سخت تا عمق 2 متر و ريختن خاکهاي کنده شده، به کنار محلهاي مربوط.</t>
  </si>
  <si>
    <t xml:space="preserve"> اضافه بها به رديفهاي 020102 تا 020104، هرگاه عمق پي کني و کانال کني بيش از 2 متر باشد، براي حجم واقع بين عمق 2 تا 4 متر يک بار، 4 تا 6 متر دوبار و 6 تا 8 متر سه بار و به همين ترتيب، براي عمقهاي بيشتر.</t>
  </si>
  <si>
    <t xml:space="preserve"> اضافه بها به رديفهاي 020102 تا 020104، در صورتي که، عمليات پايين تر از سطح آبهاي زير زميني صورت گرفته باشد و براي آبکشي ضمن اجراي کار ، به کاربردن تلمبه موتوري ضروري باشد.</t>
  </si>
  <si>
    <t xml:space="preserve"> حفر ميله چاه به قطر تا 1.2 متر و کوره و مخزن با مقاطع مورد نياز در زمينهاي نرم و سخت تا عمق 20 متر از دهانه چاه و حمل خاکهاي حاصله تا فاصله 10 متر از دهانه چاه.</t>
  </si>
  <si>
    <t xml:space="preserve"> اضافه بها به رديف 020301، هرگاه عمق چاه بيش از 20 متر از دهانه چاه باشد، براي حجم واقع در 5 متر اول مازاد بر 20 متر يک بار، براي حجم واقع در 5 متر دوم مازاد بر 20 متر دوبار، براي حجم واقع در 5 متر سوم سه بار و به همين ترتيب براي عمقهاي بيشتر.</t>
  </si>
  <si>
    <t xml:space="preserve"> بارگيري مواد حاصله از هر نوع عمليات خاکي و حمل با هر نوع وسيله دستي تا 20 متر و تخليه آن در مواردي که استفاده از ماشين براي حمل ممکن نباشد.</t>
  </si>
  <si>
    <t xml:space="preserve"> اضافه بها به رديفهاي 020101 و 020401 براي 20 متر حمل اضافي با وسايل دستي ( کسر 20 متر به تناسب محاسبه مي شود ).</t>
  </si>
  <si>
    <t xml:space="preserve"> تسطيح و رگلاژ کف پي ها و کانالهاي کنده شده با ماشين.</t>
  </si>
  <si>
    <t xml:space="preserve"> ريختن خاکها يا مصالح سنگي موجود در کنار پي ها و کانالها، به درون پي ها و کانالها در قشرهاي حداکثر 15 سانتيمتر در هر عمق پخش، تراکم با حداقل 90 درصد کوبيدگي و تسطيح لازم.</t>
  </si>
  <si>
    <t xml:space="preserve"> آبپاشي و کوبيدن خاکهاي پخش شده در قشرهاي حداکثر 15 سانتيمتر با تراکم 90 درصد به روش آشتوي اصلاحي در هر عمق.</t>
  </si>
  <si>
    <t xml:space="preserve"> اصلاح و شيب بندي ترانشه هاي غير سنگي.</t>
  </si>
  <si>
    <t xml:space="preserve"> اصلاح و شيب بندي شيروانيها .</t>
  </si>
  <si>
    <t xml:space="preserve"> جداکردن و جمع کردن قطعات سنگي درشت (Oversize) از سطح راه .</t>
  </si>
  <si>
    <t xml:space="preserve"> اصلاح و پروفيله کردن ترانشه هاي سنگي درز دار و سست .</t>
  </si>
  <si>
    <t xml:space="preserve"> تسطيح و تنظيم ورودي و خروجي آبرو ها و پلهاي به دهانه تا 3 متر و ارتفاع کمتر از 1.8 متر براي تسهيل ورود و خروج آب .</t>
  </si>
  <si>
    <t>رگلاژ و پروفیله کردن سطح شیروانی ترانشه ها و کف ترانشه های موجود</t>
  </si>
  <si>
    <t>اصلاح قنوها و کانیوهای موجود</t>
  </si>
  <si>
    <t>مترطول</t>
  </si>
  <si>
    <t>تسطیح اراضی واقع در حریم با شیب بندی مناسب با گریدر.</t>
  </si>
  <si>
    <t>شخم زدن هر نوع زمین با هر وسیله مکانیکی، به عمق تا ١۵ سانتیمتر.</t>
  </si>
  <si>
    <t>لجن برداری با هر وسیله مکانیکی و حمل مواد حاصله از آن تا فاصله ۵٠ متر از مرکز ثقل برداشـت و تخلیه آن.</t>
  </si>
  <si>
    <t>مترمکعب</t>
  </si>
  <si>
    <t>برداشت خاک نباتی با هر وسیله مکانیکی و حمل مواد حاصله از آن تا فاصله ۵٠ متر از مرکز ثقل برداشـت و توده کردن.</t>
  </si>
  <si>
    <t>پخش خاکهای نباتی ریسه شده، تنظیم و رگلاژ آن در محل های مورد نظر.</t>
  </si>
  <si>
    <t>خاکبرداری در زمین نوع I و حمل مواد حاصله از آن تا فاصله ۵٠ متر از مرکز ثقل برداشـت و توده کردن.</t>
  </si>
  <si>
    <t>خاکبرداری در زمین نوع II و حمل مواد حاصله از آن تا فاصله ۵٠ متر از مرکز ثقل برداشـت و توده کردن.</t>
  </si>
  <si>
    <t>خاکبرداری در زمین نوع III و حمل مواد حاصله از آن تا فاصله ۵٠ متر از مرکز ثقل برداشـت و توده کردن.</t>
  </si>
  <si>
    <t>خاکبرداری در زمین نوع IV و حمل مواد حاصله از آن تا فاصله ۵٠ متر از مرکز ثقل برداشـت و توده کردن.</t>
  </si>
  <si>
    <t>خاکبرداری در زمین نوع V و حمل مواد حاصله از آن تا فاصله ۵٠ متر از مرکز ثقل برداشـت و توده کردن.</t>
  </si>
  <si>
    <t>خاکبرداری در زمین نوع VI و حمل مواد حاصله از آن تا فاصله ۵٠ متر از مرکز ثقل برداشـت و توده کردن.</t>
  </si>
  <si>
    <t>خاکبرداری در زمین نوع VII و حمل مواد حاصله از آن تا فاصله ۵٠ متر از مرکز ثقل برداشـت و توده کردن.</t>
  </si>
  <si>
    <t>پی کنی در هر نوع زمین (زمین نوع I تا نوع VII) و حمل مواد حاصله از آن تا فاصله ۵٠ متر از مرکز ثقل برداشـت و توده کردن.</t>
  </si>
  <si>
    <t>کانال کنی به شکلهای مختلف به هر عرض کف و عمق و در هر نوع زمین، حمل مواد حاصله از آن تا فاصله ۵٠ متر از مرکز ثقل برداشـت و توده کردن.</t>
  </si>
  <si>
    <t>برداشت و بارگیری مواد ناشی از ریزش هر نوع زمین (ریزش برداری)، حمل آن تا فاصله یک کیلومتر از مرکز ثقل برداشت و ریختن در خاکریزها یا توده کردن.</t>
  </si>
  <si>
    <t>بارگیری مواد حاصل از عملیات خاکی (خاک، سنگ و لجن) یا خاکهای توده شده و تخلیه آن (صرفا برای یک بار).</t>
  </si>
  <si>
    <t>پخش مصالح حاصل از خاکبرداری، پی کنی، کانال کنی و گودبرداری، که در محل های تعیین شده دپو شده باشند با هر ضخامت.</t>
  </si>
  <si>
    <t>خاکبرداری از قرضه در هر نوع زمین جهت مصرف در خاکریزی (خاکی و سنگی) بارگیری، حمل تا یک کیلومتر و باراندازی.</t>
  </si>
  <si>
    <t>تسطیح، آبپاشی و کوبیدن بستر خاکریزها یا کف ترانشه ها و مانند آنها با تراکم کمتر از ٩۵ درصد به هر روش، تا عمق ١۵ سانتیمتر.</t>
  </si>
  <si>
    <t>تسطیح، آبپاشی و کوبیدن بستر خاکریزها یا کف ترانشه ها و مانند آنها با تراکم ٩۵ تا ١٠٠ درصد به هر روش، تا عمق ١۵ سانتیمتر.</t>
  </si>
  <si>
    <t>تسطیح، آبپاشی و کوبیدن بستر خاکریزها یا کف ترانشه ها و مانند آنها با تراکم ١٠٠ درصد به هر روش، تا عمق ١۵ سانتیمتر.</t>
  </si>
  <si>
    <t>پخش، آبپاشی، تسطیح، پروفیله کردن، رگلاژ و کوبیدن قشرهای خاکریزی و توونان، با تراکم کمتر از ٩۵ درصد به هر ضخامت مطابق با مشخصات.</t>
  </si>
  <si>
    <t>پخش، آبپاشی، تسطیح، پروفیله کردن، رگلاژ و کوبیدن قشرهای خاکریزی و توونان، با تراکم ٩۵ تا ١٠٠ درصد به هر ضخامت مطابق با مشخصات.</t>
  </si>
  <si>
    <t>پخش، آبپاشی، تسطیح، پروفیله کردن، رگلاژ و کوبیدن قشرهای خاکریزی و توونان، با تراکم ١٠٠ درصد به هر ضخامت مطابق با مشخصات.</t>
  </si>
  <si>
    <t>پخـش، آب پاشی، تسطیح، پروفیله کردن، و کوبیدن قشرهای خاکریزی سنگی، به هر ضخامت مطابق با مشخصات فنی کار با انجام آزمایش بارگذاری صفحه.</t>
  </si>
  <si>
    <t>اختلاط دو یا چند نوع مصالح.</t>
  </si>
  <si>
    <t>تهیه، بارگیری، حمل تا یک کیلومتر، پخش، تسطیح و اجرای مصالح زهکشی طبق مشخصات.</t>
  </si>
  <si>
    <t>تهیه ماسه بادی، بارگیری، حمل تا یک کیلومتر، باراندازی در محل مصرف و اجرای آن</t>
  </si>
  <si>
    <t>ترمیم و تسطیح راههای انحرافی.</t>
  </si>
  <si>
    <t>کیلومتر-ماه</t>
  </si>
  <si>
    <t xml:space="preserve"> اجراي زهکش هاي عميق با لوله هاي سبک زهکش تا قطر 250 ميليمتر با ترانشه به عرض تا 60 سانتيمتر و عمق تا 2 متر .</t>
  </si>
  <si>
    <t xml:space="preserve"> اجراي زهکش هاي عميق با لوله هاي سنگين زهکش تا قطر 250 ميليمتر با ترانشه به عرض 80 سانتيمتر و عمق تا 2 متر .</t>
  </si>
  <si>
    <t xml:space="preserve"> اجراي زهکش هاي زير زميني بدون لوله هاي زهکش با ترانشه به عرض 60 سانتي متر و عمق تا 2 متر .</t>
  </si>
  <si>
    <t xml:space="preserve"> اضافه بها به رديفهاي 040101 و 040102 و 040201 که عمق ترانشه بيش از 2 متر باشد ، به ازاي هر متر اضافه عمق (کسر يک متر به تناسب حساب مي شود).</t>
  </si>
  <si>
    <t xml:space="preserve"> اضافه بها به رديفهاي 040101 و 040102 و 040201 در صورتي که عرض ترانشه بيش از عرض هاي مذکور در رديف ها باشد ، به ازاي هر 30 سانتيمتر اضافه عرض .</t>
  </si>
  <si>
    <t xml:space="preserve"> اضافه بها به رديفهاي 040101 ، 040102 و 040201 در صورتي که عمليات در زمينهاي لجني صورت گيرد.</t>
  </si>
  <si>
    <t xml:space="preserve"> خاکبرداري اضافي ناشي از حفر ديواره ترانشه در رديفهاي 040101 و 040102 و 040201 به صورت شيب دار که به علت جنس زمين اجتناب ناپذير باشد، بر حسب حجم خاک اضافي برداشته شده .</t>
  </si>
  <si>
    <t xml:space="preserve"> اجراي زهکشهاي سطحي و پخش مصالح زهکش براي استفاده در زير قشر رويه .</t>
  </si>
  <si>
    <t xml:space="preserve"> تهيه و حمل مصالح قشر فيلتر دانه بندي شده براي مصرف در زهکش هاي سطحي و عميق .</t>
  </si>
  <si>
    <t xml:space="preserve"> ايجاد مسيرهاي هدايت آب در هر نوع زمين غير سنگي و دج جهت هدايت آبهاي سطحي بالادست جاده به طرف آبروها.</t>
  </si>
  <si>
    <t xml:space="preserve"> ايجاد کانال خاکي جمع آوري و دفع آبهاي سطحي در وسط راههايي که داراي سکوي مياني هستند و تراز اين قسمت مياني از تراز جاده پايين تر است</t>
  </si>
  <si>
    <t xml:space="preserve"> اضافه بها به رديفهاي 040101 ، 040102، 040201، 040307 و 040308 در صورتيکه عمليات در زير تراز آبهاي زيرزميني انجام شود و استفاده از پمپ براي تخليه آب لازم باشد.</t>
  </si>
  <si>
    <t xml:space="preserve"> اضافه بها به رديفهاي 040101 ، 040102، 040201، 040307 و 040308 در صورتيکه عمليات در زير تراز آبهاي زيرزميني انجام شود و استفاده از پمپ براي تخليه آب ضروري نباشد.</t>
  </si>
  <si>
    <t xml:space="preserve"> تهيه زمين پارچه ها(Geotextiles) و استقرار آن در سطوح زهکش .</t>
  </si>
  <si>
    <t xml:space="preserve"> حفاري و گمانه زني عمودي در بتن و زمين هاي سنگي و سخت به قطر تا 26 ميلي متر به هر منظور براي عمق تا 3 متر.</t>
  </si>
  <si>
    <t xml:space="preserve"> حفاري و گمانه زني عمودي در بتن و زمين هاي سنگي و سخت به قطر تا 56 ميلي متر به هر منظور براي عمق تا 3 متر.</t>
  </si>
  <si>
    <t xml:space="preserve"> بارگيري شمع بتني مسلح با سطح مقطع 25×25 سانتيمتر ، حمل از دپوي محل ساخت تا پايکار ، استقرار در محل شمع و کوبيدن آن به طور عمودي تا عمق 6 متر.</t>
  </si>
  <si>
    <t xml:space="preserve"> بارگيري شمع بتني مسلح با سطح مقطع30×30 سانتيمتر ، حمل از دپوي محل ساخت تا پاي کار ، استقرار در محل شمع و کوبيدن آن به طور عمودي تا عمق 11 متر.</t>
  </si>
  <si>
    <t xml:space="preserve"> اضافه بها به رديف 050202، به ازاي هر 5 سانتيمتر که به هر دو بعد مقطع شمع اضافه شود . (کسر 5سانتيمتر به تناسب محاسبه ميشود) .</t>
  </si>
  <si>
    <t xml:space="preserve"> اضافه بها براي کوبيدن شمعهاي بتني به طور مايل ، با شيب حداکثر يک افقي و5 قائم.</t>
  </si>
  <si>
    <t xml:space="preserve"> اضافه بها براي کوبيدن شمعهاي بتني بطور مايل ، با شيب ازيک افقي و 5قائم تا حداکثر يک افقي و3 قائم.</t>
  </si>
  <si>
    <t xml:space="preserve"> بارگيري شمع فلزي از تير آهن H تا نمره 24 و يا شمعهاي ساخته شده تير آهن ، ورق، نبشي، ناوداني و يا ترکيبي از آنها که وزن حاصله حدود وزن تير آهن H نظير باشد ، حمل از پايکار ، استقرار در محل و کوبيدن آن بطور عمودي تا عمق 12 متر در زمينهاي نرم.</t>
  </si>
  <si>
    <t xml:space="preserve"> بارگيري شمع فلزي از تير آهن نوع  H تا نمره 24 و يا شمعهاي ساخته شده تير آهن ، ورق، نبشي، ناوداني و يا ترکيبي از آنها که وزن حاصله حدود وزن تير آهن H نظير باشد ، حمل از پايکار ، استقرار در محل و کوبيدن آن بطور عمودي تا عمق 12 متر در زمينهاي سخت.</t>
  </si>
  <si>
    <t xml:space="preserve"> اضافه بها به رديفهاي 050301 و 050302 به ازاي هر 2سانتيمتر که به نمره تير آهن اضافه شود. اين رديف براي شمعهاي ساخته شده از تير آهن ، ورق، ناوداني ، نبشي و يا ترکيبي از آنها که وزن حاصله حدود وزن تير آهن H نظير باشد، نيز  قابل پرداخت است .</t>
  </si>
  <si>
    <t xml:space="preserve"> بارگيري شمع فلزي از لوله به قطر خارجي تا 24 سانتيمتر و يا شمعهاي توخالي ساخته شده با سپر فلزي يا ورق ، که وزن حاصله حدود وزن لوله نظير باشد ، حمل از پايکار ، استقرار در محل شمع و کوبيدن آن بطور عمودي تا عمق 12 متر در زمينهاي نرم.</t>
  </si>
  <si>
    <t xml:space="preserve"> بارگيري شمع فلزي از لوله به قطر خارجي تا 24 سانتيمتر و يا شمعهاي توخالي ساخته شده با سپر فلزي يا ورق، که وزن حاصله حدود وزن لوله نظير باشد ، حمل از پايکار ، استقرار در محل شمع و کوبيدن آن به طور عمودي تا عمق 12 متر در زمينهاي سخت.</t>
  </si>
  <si>
    <t xml:space="preserve"> اضافه بها به رديفهاي050304 و 050305 به ازاي هر 2سانتيمتر که به قطر خارجي لوله اضافه شود. اين رديف براي شمعهاي تو خالي ساخته شده ازسپر فلزي يا ورق که وزن حاصله حدود وزن لوله نظير باشد نيزقابل پرداخت است .</t>
  </si>
  <si>
    <t xml:space="preserve"> خارج کردن انواع شمعهاي فلزي .</t>
  </si>
  <si>
    <t xml:space="preserve"> بارگيري و حمل سپر فلزي به ابعاد مختلف از پايکار ، استقرار در محل سپر کوبي و کوبيدن تا عمق 12 متر ، در حالتي که سپر در محل کوبيده شده باقي بماند.</t>
  </si>
  <si>
    <t xml:space="preserve"> تهيه سپر فلزي به ابعاد مختلف ،حمل از پايکار ، استقرار در محل سپرکوبي ، کوبيدن آن تا عمق 12 متر و خارج کردن سپر .</t>
  </si>
  <si>
    <t xml:space="preserve"> خارج کردن سپر فلزي .</t>
  </si>
  <si>
    <t xml:space="preserve"> کندن چاه در زمينهاي نرم و پر کردن آن با بتن به عيار 200 کيلو گرم سيمان در متر مکعب براي تقويت پي ديوارها و پايه پلها .</t>
  </si>
  <si>
    <t xml:space="preserve"> تزريق بتن به عيار 250 کيلو گرم سيمان در متر مکعب، به منظور ترميم قسمتهاي آسيب ديده پي ها بتني ، با استفاده از صندوقه هاي فلزي و بيرون کشيدن صندوقه . بر حسب حجم بتن مصرفي .</t>
  </si>
  <si>
    <t xml:space="preserve"> اضافه بها به رديف050502 در صورت استفاده از صندوقهاي بتني ، در شرايطي که صندوقه در کار باقي بماند.بر حسب حجم بتن مصرفي .</t>
  </si>
  <si>
    <t xml:space="preserve"> اضافه بها به رديف050502 در صورت استفاده از صندوقه هاي فلزي ، در شرايطي که صندوقه در کار باقي بماند.بر حسب حجم بتن مصرفي .</t>
  </si>
  <si>
    <t xml:space="preserve"> بارگيري سپر بتني مسلح به ابعاد مختلف ، حمل از دپوي محل ساخت ، استقرار در محل سپر کوبي و کوبيدن آن به عمق تا 6متر.</t>
  </si>
  <si>
    <t>سنگ ریزی پشت دیوارها و پل ها (درناژ) با قلوه سنگ یا سنگ لاشه</t>
  </si>
  <si>
    <t xml:space="preserve"> مرمت پي هاي سنگي با استفاده از قلوه سنگ و يا لاشه سنگ و دوغاب ريزي .</t>
  </si>
  <si>
    <t xml:space="preserve"> تهيه، ساخت و نصب تور سنگ (گابيون) با تور سيمي گالوانيزه و قلوه سنگ.</t>
  </si>
  <si>
    <t xml:space="preserve"> تهيه، ساخت و نصب تور سنگ (گابيون) با تور سيمي گالوانيزه و سنگ لاشه .</t>
  </si>
  <si>
    <t xml:space="preserve"> بنايي با سنگ لاشه و ملات ماسه سيمان 1:5 در پي .</t>
  </si>
  <si>
    <t xml:space="preserve"> بنايي با سنگ لاشه و ملات ماسه سيمان 1:4 در پي .</t>
  </si>
  <si>
    <t xml:space="preserve"> بنايي با سنگ لاشه و ملات ماسه سيمان 1:3 در پي .</t>
  </si>
  <si>
    <t xml:space="preserve"> اضافه بها به رديفهاي بنايي با سنگ لاشه در پي ، براي بنايي در ديوار .</t>
  </si>
  <si>
    <t xml:space="preserve"> اضافه بها به رديفهاي بنايي با سنگ لاشه ، بابت نماسازي با سنگ لاشه موزائيکي .</t>
  </si>
  <si>
    <t xml:space="preserve"> اضافه بها به رديفهاي بنايي با سنگ لاشه، بابت نماسازي با سنگ با دبر، با ارتفاع مساوي در هر رگ .</t>
  </si>
  <si>
    <t xml:space="preserve"> اضافه بها به رديفهاي بنايي با سنگ لاشه وقتي کار به صورت تعمير آبشستگي پي و پايه سنگي بوده و يکپارچگي بخش قديم و جديد ضروري باشد بر حسب حجم مرمت شده .</t>
  </si>
  <si>
    <t xml:space="preserve"> اضافه بها به رديفهاي بنايي با سنگ لاشه، بابت نماسازي با سنگ سرتراش .</t>
  </si>
  <si>
    <t xml:space="preserve"> اضافه بها به رديفهاي بنايي با سنگ لاشه در پي براي راديه و بريد پل ها.</t>
  </si>
  <si>
    <t xml:space="preserve"> بنايي با سنگ سر تراش و ملات ماسه سيمان1:3.</t>
  </si>
  <si>
    <t xml:space="preserve"> بنايي با سنگ نيم تراش و ملات ماسه سيمان1:3.</t>
  </si>
  <si>
    <t xml:space="preserve"> اضافه بها براي بنايي در طاق پلهاي قوسي شکل (اين اضافه بها شامل بهاي چوب بست پل هاي قوسي تا دهانة 10 متر و خود 10 متر است).</t>
  </si>
  <si>
    <t xml:space="preserve"> اضافه بها به عمليات بنايي سنگي خارج از پي ، درصورتيکه بنايي در انحنا انجام شود.</t>
  </si>
  <si>
    <t xml:space="preserve"> اضافه بها براي هر نوع بنايي سنگي که در ارتفاع بيش از 5 متر از تراز زمين طبيعي انجام شود. اين اضافه بها براي حجم بنايي واقع در ارتفاع 5 تا 10 متر يکبار، براي حجم بنايي واقع در 10 تا 15 متر دوبار و به همين ترتيب براي ارتفاع هاي بيشتر پرداخت مي شود.</t>
  </si>
  <si>
    <t xml:space="preserve"> اضافه بها به بنايي هاي سنگي، هرگاه عمليات بنايي پائين تر از تراز آب زيرزميني انجام شود و تخليه آب با پمپ در حين اجراي عمليات ، الزامي باشد.</t>
  </si>
  <si>
    <t xml:space="preserve"> کسر بها به رديفهاي بنايي با سنگ ، در صورتيکه از مصالح سنگ لاشه حاصل از کوه بري ترانشه هاي واقع در مسير استفاده شود.</t>
  </si>
  <si>
    <t xml:space="preserve"> تعبيه درز انقطاع در بنايي هاي سنگي، با تمام عمليات لازم و به هر شکل.</t>
  </si>
  <si>
    <t xml:space="preserve"> مرمت نماي ديوارهاي سنگي به صورت تخليه سنگهاي آسيب ديده و جايگزيني با سنگ مرغوب و بند کشي مربوط.</t>
  </si>
  <si>
    <t xml:space="preserve"> باز سازي و احياي درز انقطاع در ديوارهاي سنگي .</t>
  </si>
  <si>
    <t xml:space="preserve"> تهيه سنگ مالون به حجم تقريبي 10 تا 15 دسي متر مکعب .</t>
  </si>
  <si>
    <t xml:space="preserve"> تهيه و مصرف چسب سنگ براي مرمت سازه هاي سنگي .</t>
  </si>
  <si>
    <t xml:space="preserve"> اندود سيماني به ضخامت حدود 1 سانتيمتر روي سطوح افقي، قائم و مورب ، با ملات ماسه سيمان 1:3 .</t>
  </si>
  <si>
    <t xml:space="preserve"> اندود سيماني به ضخامت حدود 2 سانتيمتر روي سطوح افقي، قائم و مورب با ملات ماسه سيمان1:3.</t>
  </si>
  <si>
    <t xml:space="preserve"> اندود سيماني به ضخامت حدود 3 سانتيمتر روي سطوح افقي، قائم و مورب با ملات ماسه سيمان1:3.</t>
  </si>
  <si>
    <t xml:space="preserve"> اندود سيماني به ضخامت حدود 5 سانتيمتر روي سطوح افقي، قائم و مورب با ملات ماسه سيمان1:3 .</t>
  </si>
  <si>
    <t xml:space="preserve"> بند کشي نماي سنگي با سنگ لاشه موزائيک با ملات ماسه سيمان 1:3 در سطوح افقي، قائم يا مورب تا ارتفاع 5 متر.</t>
  </si>
  <si>
    <t xml:space="preserve"> بند کشي نماي سنگي بادبر ،سرتراش ، نيم تراش و تمام تراش ، با ملات ماسه سيمان 1:3 در سطوح افقي، قائم يا مورب تا ارتفاع 5 متر.</t>
  </si>
  <si>
    <t xml:space="preserve"> اضافه بهاي بندکشي در ديوارهاي سنگي از هر نوع، در ارتفاع بيش از 5 متر .اين اضافه بها از 5 تا 10 متر يک بار، 10 تا 15 متر دوبار و به همين ترتيب در ارتفاعات بعدي پرداخت مي شود.</t>
  </si>
  <si>
    <t xml:space="preserve"> اضافه بهاي بندکشي در ديوارهاي سنگي از هر نوع، وقتي عمليات بند کشي، شامل تخليه بندهاي آسيب ديده و پاک سازي بند نيز باشد، برحسب سطح مرمت شده .</t>
  </si>
  <si>
    <t xml:space="preserve"> پرکردن ترک ها در ابنيه سنگي با استفاده از مواد پر کننده مانند ملات سيماني و دوغاب بر حسب متر طول ترک .</t>
  </si>
  <si>
    <t xml:space="preserve"> مرمت سنگ در ابنيه سنگي با استفاده از چسب سنگ و نظاير آن.</t>
  </si>
  <si>
    <t xml:space="preserve"> تهيه وسايل و قالب بندي در پي ها.</t>
  </si>
  <si>
    <t xml:space="preserve"> تهيه وسايل و قالب بندي جداول به هر ارتفاع براي بتن ريزي درجا.</t>
  </si>
  <si>
    <t xml:space="preserve"> تهيه وسايل و قالب بندي ديوارهاي بتني که ارتفاع ديوار حداکثر 2 متر باشد.</t>
  </si>
  <si>
    <t xml:space="preserve"> تهيه وسايل و قالب بندي ديوارهاي بتني که ارتفاع ديوار بيش از 2 متر و حداکثر 3 متر باشد.</t>
  </si>
  <si>
    <t xml:space="preserve"> تهيه وسايل و قالب بندي ديوارهاي بتني که ارتفاع ديوار بيش از 3 متر و حداکثر 5 متر باشد.</t>
  </si>
  <si>
    <t xml:space="preserve"> تهيه وسايل و قالب بندي ديوارهاي  بتني که ارتفاع ديوار بيش از 5 متر و حداکثر 7 متر باشد.</t>
  </si>
  <si>
    <t xml:space="preserve"> تهيه وسايل و قالب بندي ديوارهاي بتني که ارتفاع ديوار بيش از 7 متر و حداکثر 10 متر باشد.</t>
  </si>
  <si>
    <t xml:space="preserve"> تهيه وسايل و قالب بندي تابليه هاي با دهانه تا 5 متر که از دال ساده تشکيل شده باشد.</t>
  </si>
  <si>
    <t xml:space="preserve"> تهيه وسايل و قالب بندي تابليه پل هاي با دهانه 8 متر تا 12 متر ، مرکب از تير و دال وقتي که ارتفاع تا زير تير حداکثر 3 متر باشد.</t>
  </si>
  <si>
    <t xml:space="preserve"> تهيه وسايل و قالب بندي تابليه پل هاي با دهانه 8 متر تا 12 متر ، مرکب از تير و دال وقتي که ارتفاع تا زير تير بيش از 3 متر و حداکثر 5 متر باشد.</t>
  </si>
  <si>
    <t xml:space="preserve"> اضافه بها براي سطوحي از قالب که داراي انحنا باشد.</t>
  </si>
  <si>
    <t xml:space="preserve"> اضافه بها به رديفهاي قالب بندي هرگاه قالب الزاماً در کار باقي بماند.</t>
  </si>
  <si>
    <t xml:space="preserve"> اضافه بهاي قالب بندي هرگاه عمليات در زير تراز سطح آب‌هاي زيرزميني انجام شود و آبکشي يا تلمبه موتوري در حين اجراي کار ضروري باشد .</t>
  </si>
  <si>
    <t xml:space="preserve"> تهيه وسايل و قالب بندي درز انبساط در بتن با تمام مصالح لازم، به استثناي کف سازي هاي بتني.</t>
  </si>
  <si>
    <t>دسیمترمکعب</t>
  </si>
  <si>
    <t xml:space="preserve"> تعبيه انواع درزها در کف سازيهاي بتني در موقع اجرا به انضمام وسايل لازم ، بدون پرکردن درز .</t>
  </si>
  <si>
    <t xml:space="preserve"> تهيه وسايل، چوب بست و تخته کوبي براي جلوگيري از ريزش خاک در پي ها در هر عمق.</t>
  </si>
  <si>
    <t xml:space="preserve"> تهيه وسايل و چوب بست براي تثبيت جدار تونل در زمين هاي سنگي سخت ترک دار و سنگي فرسوده و غير همگن.</t>
  </si>
  <si>
    <t xml:space="preserve"> تهيه وسايل و چوب بست براي تثبيت جدار تونل در زمين هاي خاکي سخت و يا غير مقاوم و ريزشي .</t>
  </si>
  <si>
    <t xml:space="preserve"> تهيه وسايل و قالب بندي بتن پوششي تونل ها با قالب فلزي .</t>
  </si>
  <si>
    <t xml:space="preserve"> تهيه وسايل و قالب بندي با پشت بند و داربست ، سکوها و تمام تجهيزات لازم براي قالب هاي لغزنده افقي، جهت بتن پوششي تونل ها.</t>
  </si>
  <si>
    <t xml:space="preserve"> تهيه وسايل و قالب بندي با استفاده از ماشين جهت بتن ريزي نيوجرسي ها به صورت پيوسته.</t>
  </si>
  <si>
    <t xml:space="preserve"> تهيه مصالح و ايجاد پرچين هاي چوبي پيوسته به ضخامت 10 سانتي متر .</t>
  </si>
  <si>
    <t xml:space="preserve"> تهيه مصالح و کوبيدن پايه هاي چوبي براي حصارهاي چوبي يا سيم خاردار و نظاير آن با ارتفاع تا 2 متر .</t>
  </si>
  <si>
    <t xml:space="preserve"> تهيه وسايل و قالب بندي زير دال هاي تخت آسيب ديده براي اجراي بتن محافظ.</t>
  </si>
  <si>
    <t xml:space="preserve"> تهيه، بريدن، خم کردن و کارگذاشتن ميلگرد ساده به قطر تا 10 ميلي متر براي بتن مسلح با سيم پيچي لازم.</t>
  </si>
  <si>
    <t xml:space="preserve"> تهيه، بريدن، خم کردن و کارگذاشتن ميلگرد ساده به قطر 12 تا 18 ميلي متر براي بتن مسلح با سيم پيچي لازم.</t>
  </si>
  <si>
    <t xml:space="preserve"> تهيه، بريدن، خم کردن و کارگذاشتن ميلگرد آجدار از نوعAII به قطر تا 10 ميلي متر براي بتن مسلح با سيم پيچي لازم.</t>
  </si>
  <si>
    <t xml:space="preserve"> تهيه، بريدن، خم کردن و کارگذاشتن ميلگرد آجدار از نوع AII به قطر 12 تا 18 ميلي متر براي بتن مسلح با سيم پيچي لازم.</t>
  </si>
  <si>
    <t xml:space="preserve"> تهيه، بريدن، خم کردن و کارگذاشتن ميلگرد آجدار از نوعAII به قطر 20 و بيش از 20 ميلي متر براي بتن مسلح با سيم پيچي لازم.</t>
  </si>
  <si>
    <t xml:space="preserve"> تهيه، بريدن، خم کردن و کارگذاشتن ميلگرد آجدار از نوعAIII به قطر تا 10 ميلي متر براي بتن مسلح با سيم پيچي لازم.</t>
  </si>
  <si>
    <t xml:space="preserve"> تهيه، بريدن، خم کردن و کارگذاشتن ميلگرد آجدار از نوع AIII به قطر 12 تا 18 ميلي متر براي بتن مسلح با سيم پيچي لازم.</t>
  </si>
  <si>
    <t xml:space="preserve"> تهيه، بريدن، خم کردن و کارگذاشتن ميلگرد آجدار از نوعAIII به قطر 20 و بيش از 20 ميليمتر براي بتن مسلح با سيم پيچي لازم.</t>
  </si>
  <si>
    <t xml:space="preserve"> تهيه شبکه ميلگرد پيش جوش (مش) ساخته شده از ميلگرد ساده، به انضمام بريدن و کارگذاشتن همراه با سيم پيچي لازم.</t>
  </si>
  <si>
    <t xml:space="preserve"> تهيه شبکه ميلگرد پيش جوش (مش) ساخته شده از ميلگرد آجدار، به انضمام بريدن و کارگذاشتن همراه با سيم پيچي لازم.</t>
  </si>
  <si>
    <t xml:space="preserve"> اضافه بها به رديفهاي ميلگرد چنانچه عمليات پائين تر از آب هاي زيرزميني انجام شود و آبکشي با تلمبه موتوري در حين اجراي کار ضروري باشد.</t>
  </si>
  <si>
    <t xml:space="preserve"> تهيه و نصب ميل مهار با جوشکاري لازم.</t>
  </si>
  <si>
    <t xml:space="preserve"> تهيه و نصب ميل مهار با پيچ و مهره.</t>
  </si>
  <si>
    <t xml:space="preserve"> تهيه، ساخت و نصب ميل مهار دنده شده (بولت) از هر نوع ميل گرد، با پيچ و مهره مربوط و کار گذاري در محل هاي لازم، قبل از بتن ريزي.</t>
  </si>
  <si>
    <t xml:space="preserve"> اضافه بها نسبت به رديف 090501 و 090502 وقتي مهاربندي به صورت شبکه انجام گردد.</t>
  </si>
  <si>
    <t xml:space="preserve"> تهيه مصالح و وسايل و اجراي بست به وسيله تپانچه.</t>
  </si>
  <si>
    <t xml:space="preserve"> تهيه کابل و ساير مصالح و وسايل لازم و انجام عمليات کشيدن کابل ، در مهار بندي و درزگيري ترک سازه هاي آسيب ديده و نظاير آن، بر حسب وزن کابل نصب شده .</t>
  </si>
  <si>
    <t xml:space="preserve"> تهيه بولت و ساير مصالح و وسائل لازم و انجام عمليات پس کشيدن قطعات بتني به روش جک بولت براي درزگيري ترک در سازه هاي بتني بر حسب وزن بولت و ملحقات .</t>
  </si>
  <si>
    <t xml:space="preserve"> تهيه کابل و ساير مصالح و وسايل لازم و اجراي کابل هاي مهاري در ديوارها ، تونل ها ، پل ها و نظاير آن با ادوات مربوط با مهار نقطه اي کشيده شده ، بر حسب وزن کابل ها .</t>
  </si>
  <si>
    <t xml:space="preserve"> تهيه ميل هاي مهاري و ساير مصالح و وسايل لازم و اجراي ميل هاي مهاري در ديوارها ، تونل ها ، پل ها و نظاير آن بدون مهار نقطه اي و کشش ، بر حسب وزن ميله.</t>
  </si>
  <si>
    <t xml:space="preserve"> تهيه، بريدن، تراشکاري ، خم کردن ، رزوه کردن ميلگرد از نوع AII ،سوراخکاري سطح بتن و کار گذاشتن ميلگرد و رول پلاک نمودن آن جهت ترميم بتن يا موارد مشابه .</t>
  </si>
  <si>
    <t xml:space="preserve"> اضافه بها به رديفهاي ميلگرد وقتي که از ميلگردهاي آجدار پوشش دار استفاده گردد برحسب وزن ميلگرد.</t>
  </si>
  <si>
    <t xml:space="preserve"> تهيه و نصب ميل مهار دوسر رزوه با پيچ و مهره.</t>
  </si>
  <si>
    <t xml:space="preserve"> تهيه مصالح، نصب تيرها و بادبندهاي پل هاي فلزي به دهانه تا 24 متر، در هر ارتفاع.</t>
  </si>
  <si>
    <t xml:space="preserve"> تهيه مصالح، نصب خر پاها و باد بندهاي پل هاي فلزي به دهانه تا 24 متر، در هر ارتفاع.</t>
  </si>
  <si>
    <t xml:space="preserve"> تهيه مصالح فلزي و ساخت و نصب گالري هاي بهمن گير بطور کامل با استفاده از مقاطع نرمال .</t>
  </si>
  <si>
    <t xml:space="preserve"> تهيه مصالح فلزي و ساخت و نصب گالري هاي بهمن گير به طور کامل با استفاده از لوله هاي فولادي .</t>
  </si>
  <si>
    <t xml:space="preserve"> تهيه مصالح فلزي براي کلاف بندي داخل تونل ها و ساخت و نصب آن ها به طور کامل، در حالي که در کار بماند.</t>
  </si>
  <si>
    <t xml:space="preserve"> تهيه مصالح و نصب کامل پوشش درز انبساط شانه اي فولادي دندانه دار خارجي با ميزان جابه جايي 25 ميلي متر، با ورقه لاستيکي آب بندي و پيچ و مهره مربوط در سطح اتومبيل روي پل.</t>
  </si>
  <si>
    <t xml:space="preserve"> تهيه مصالح و نصب کامل پوشش درز انبساط شانه اي فولادي دندانه دار خارجي با ميزان جابجايي 50 ميلي متر، با ورقه لاستيکي آب بندي و پيچ و مهره مربوط در سطح اتومبيل روي پل.</t>
  </si>
  <si>
    <t xml:space="preserve"> تهيه مصالح فلزي و ساخت و نصب پوشش فلزي براي درز انبساط در پل ها.</t>
  </si>
  <si>
    <t xml:space="preserve"> اضافه بها به رديفهاي 100401 و 100402 هرگاه انجام عمليات مذکور در اين رديف ها به منظور جايگزيني درز انبساط موجود انجام شود.</t>
  </si>
  <si>
    <t xml:space="preserve"> اضافه بها به رديف 100403 هرگاه انجام عمليات مذکور در اين رديف به منظور جايگزيني پوشش فلزي موجود انجام شود .</t>
  </si>
  <si>
    <t xml:space="preserve"> تهيه شمع هاي فلزي با مقطع H به هر اندازه.</t>
  </si>
  <si>
    <t xml:space="preserve"> تهيه شمع هاي فلزي لوله اي به هراندازه.</t>
  </si>
  <si>
    <t xml:space="preserve"> تهيه سپر فلزي به هر اندازه، در صورتي که سپر در محل کوبيده شده باقي بماند.</t>
  </si>
  <si>
    <t xml:space="preserve"> تهيه لوله هاي فلزي ( CASING ) به هر قطر براي عمليات حفاري ،در صورتي که لوله در محل حفاري باقي بماند.</t>
  </si>
  <si>
    <t xml:space="preserve"> تهيه و نصب حفاظ فلزي نوک شمع هاي چوبي و بتني پيش ساخته.</t>
  </si>
  <si>
    <t xml:space="preserve"> تهيه شمع فلزي از تيرآهن ، ورق ، ناوداني ، نبشي يا ترکيبي از آنها.</t>
  </si>
  <si>
    <t xml:space="preserve"> تعمير و مرمت تيرهاي فلزي شامل وصله کاري ، برش ، جوشکاري ، آهنگري با حداکثر 5 درصد افزايش وزن قطعه تحت تعمير در محل.</t>
  </si>
  <si>
    <t xml:space="preserve"> تقويت تيرهاي فلزي به وسيله ورق و مقاطع پروفيل‌هاي نورد شده برحسب وزن اضافه شده.</t>
  </si>
  <si>
    <t xml:space="preserve"> تعمير و مرمت خرپاهاي فلزي شامل وصله کاري ، برش، جوشکاري، آهنگري با حداکثر 5% افزايش وزن قطعه تحت تعمير در محل بر حسب وزن اضافه شده .</t>
  </si>
  <si>
    <t xml:space="preserve"> تقويت خرپاهاي فلزي به وسيله ورق وپروفيل‌هاي نورد شده بر حسب وزن اضافه شده.</t>
  </si>
  <si>
    <t xml:space="preserve"> تهيه مصالح، ساخت و نصب دال پل از ورق هاي فولادي براي پل هاي فلزي با هر دهانه و ارتفاع .</t>
  </si>
  <si>
    <t xml:space="preserve"> تهيه مصالح، ساخت و نصب حفاظ هاي بهمن گير و نظاير آن ، از قطعات نورد شده ، ورق و ساير مقاطع مشابه .</t>
  </si>
  <si>
    <t xml:space="preserve"> تهيه و نصب حفاظ جانبي راه (گاردريل) از ورق گالوانيزه با پايه ها و اتصالات مربوط براي کناره هاي راه و پل ها و نظاير آن ،از نوع خارجي.</t>
  </si>
  <si>
    <t xml:space="preserve"> تهيه و نصب حفاظ جانبي راه (گاردريل) از ورق گالوانيزه با پايه ها و اتصالات مربوط براي کناره هاي راه  و نظاير آن، از نوع ساخت داخل کشور.</t>
  </si>
  <si>
    <t xml:space="preserve"> تهيه و نصب حفاظ جانبي راه (گاردريل) از جنس آلومينيوم با پايه ها و اتصالات مربوط براي کناره هاي راه و پل ها و نظاير آن .</t>
  </si>
  <si>
    <t xml:space="preserve"> تهيه و نصب حفاظ جانبي راه (گاردريل) از جنس فولاد رنگ شده پودري Powder Coat با پايه ها و اتصالات مربوط براي کناره هاي راه و پل ها و نظاير آن از نوع ساخت داخل کشور .</t>
  </si>
  <si>
    <t xml:space="preserve"> تهيه و نصب تسمه هاي آجدار فولادي به ابعاد مختلف براي مسلح کردن خاک با پيچ و مهره لازم .</t>
  </si>
  <si>
    <t xml:space="preserve"> تهيه و جاگذاري زبانه هاي تسمه گير فولادي در قطعات پيش ساخته بتني براي مسلح کردن خاک .</t>
  </si>
  <si>
    <t xml:space="preserve"> اضافه بها نسبت به رديف هاي 110201 و 110202 در صورتي که تسمه ها و زبانه ها به ميزان 100 ميکرون گالوانيزه شوند.</t>
  </si>
  <si>
    <t xml:space="preserve"> تهيه مصالح فلزي پايه حفاظ تور سيمي (فنس) به هر شکل و اندازه و نصب کامل آن .</t>
  </si>
  <si>
    <t xml:space="preserve"> تهيه، ساخت و کارگزاري پايه، دستک فلزي از نبشي، سپري، ناوداني، تيرآهن و مانند آن، براي نصب سيم خاردار يا تور سيمي و ساير کارهاي مشابه .</t>
  </si>
  <si>
    <t xml:space="preserve"> تهيه و نصب تور سيمي گالوانيزه حصاري براي حفاظ اطراف جاده ها ، پل ها و مانند آن ها با لوازم اتصال .</t>
  </si>
  <si>
    <t xml:space="preserve"> تهيه و نصب سيم خاردار با اتصالات لازم.</t>
  </si>
  <si>
    <t xml:space="preserve"> تهيه و نصب لوله ، لگنچه و درپوش هاي چدني ، براي تخليه آب هاي سطحي روي پل ها و موارد مشابه .</t>
  </si>
  <si>
    <t xml:space="preserve"> تهيه درپوش هاي چدني با قاب هاي مربوط و نصب آن ها روي چاهک ها، به انضمام تهيه و به کاربردن مصالح لازم براي تحکيم قاب ها.</t>
  </si>
  <si>
    <t xml:space="preserve"> تهيه و نصب دريچه هاي فلزي روي آبروها و کانال ها از ناوداني ، تيرآهن ، ورق و ساير پروفيل هاي لازم با جوشکاري و ساييدن .</t>
  </si>
  <si>
    <t xml:space="preserve"> نصب لوله ها و نيم لوله هاي فولادي در آبروها و نظاير آن به هر قطر.</t>
  </si>
  <si>
    <t xml:space="preserve"> مونتاژ و نصب لوله هاي کنگره دار در آبرو ها به هر قطر .</t>
  </si>
  <si>
    <t xml:space="preserve"> تهيه و نصب شاخص هاي ارتفاع سنج (گاباريت) با پروفيل هاي نورد شده .</t>
  </si>
  <si>
    <t xml:space="preserve"> تعمير و مرمت قطعات فلزي آسيب ديده نظير انواع گاردريل ، نرده ، جان پناه و پايه تابلو ، بر حسب وزن قطعه تعمير شده.</t>
  </si>
  <si>
    <t xml:space="preserve"> جمع آوري قطعات فلزي از سطح راه (اعم از سالم يا آسيب ديده) ، نظير انواع گاردريل، نرده ، جان پناه و پايه تابلو، شامل بازکردن ، برشکاري ،دسته بندي و حمل به راهدارخانه.</t>
  </si>
  <si>
    <t xml:space="preserve"> ترفيع انواع گاردريل بر حسب وزن کل گاردريل ترفيع داده شده .</t>
  </si>
  <si>
    <t>تهیه پایه تابلو لوله ای یا پروفیل با رنگ اپوکسی.</t>
  </si>
  <si>
    <t>کیلوگرم</t>
  </si>
  <si>
    <t>تهیه پایه تابلو لوله ای یا پروفیل با رنگ الکترواستاتیک.</t>
  </si>
  <si>
    <t>تهیه پایه لوله ای یا پروفیل با روکش گالوانیزه.</t>
  </si>
  <si>
    <t xml:space="preserve"> تهيه و اجراي بتن با شن و ماسه شسته طبيعي يا شکسته، از مصالح رودخانه اي، با 100 کيلوگرم سيمان در مترمکعب بتن.</t>
  </si>
  <si>
    <t xml:space="preserve"> تهيه و اجراي بتن با شن و ماسه شسته طبيعي يا شکسته، از مصالح رودخانه اي ،با 150 کيلوگرم سيمان در مترمکعب بتن.</t>
  </si>
  <si>
    <t xml:space="preserve"> اضافه بها به رديف‌هاي بتن ريزي چنانچه بتن در ضخامت‌هاي 15 سانتي‌متر يا کمتر اجرا شود.</t>
  </si>
  <si>
    <t xml:space="preserve"> اضافه بهاي بتن ريزي از پي به بالا در ديوارها و پايه پلها تا ارتفاع حداکثر 3 متر.</t>
  </si>
  <si>
    <t xml:space="preserve"> اضافه بهاي بتن ريزي از پي به بالا در ديوارها و پايه پل ها ،هرگاه ارتفاع محل بتن ريزي بيش از 3 تا 5 متر باشد .</t>
  </si>
  <si>
    <t xml:space="preserve"> اضافه بهاي بتن ريزي از پي به بالا در ديوارها و پايه پل ها ،هرگاه ارتفاع محل بتن ريزي بيش از 5 تا7 متر باشد .</t>
  </si>
  <si>
    <t xml:space="preserve"> اضافه بهاي بتن ريزي از پي به بالا در ديوارها و پايه پل ها ،هرگاه ارتفاع محل بتن ريزي بيش از 7 تا 9 متر باشد .</t>
  </si>
  <si>
    <t xml:space="preserve"> اضافه بهاي بتن ريزي از پي به بالا در ديوارها و پايه پل ها ،هرگاه ارتفاع محل بتن ريزي بيش از 9 تا 11 متر باشد .</t>
  </si>
  <si>
    <t xml:space="preserve"> اضافه بهاي بتن ريزي تابليه و پياده روي پلها (دال ، تير و تيرچه) ، هرگاه ارتفاع تا زير تير تا 5 متر باشد.</t>
  </si>
  <si>
    <t xml:space="preserve"> اضافه بها به رديف‌هاي بتن ريزي هرگاه در بتن‌ريزي از پمپ استفاده شود .</t>
  </si>
  <si>
    <t xml:space="preserve"> اضافه بها به رديف‌هاي بتن درجا براي بتن‌ريزي در شرايط غير متعارف که نيازمند آماده‌سازي محل بتن‌ريزي باشد.</t>
  </si>
  <si>
    <t xml:space="preserve"> اضافه بها به هر نوع بتن ريزي که در زير سطح آب انجام شود و آبکشي حين انجام کار با تلمبه موتوري الزامي باشد.</t>
  </si>
  <si>
    <t xml:space="preserve"> زبر کردن و شيار انداختن سطح رويه هاي بتني .</t>
  </si>
  <si>
    <t xml:space="preserve"> اضافه بهاي ماله کشي و مرتعش کردن رويه هاي بتني .</t>
  </si>
  <si>
    <t xml:space="preserve"> اضافه بها به رديفهاي بتن ريزي در صورت مصرف بتن در بتن مسلح .</t>
  </si>
  <si>
    <t xml:space="preserve"> تهيه بتن و بتن پاشي (شات کريت ) جهت مرمت سطوح بتني و تثبيت ترانشه ها و نظاير آن با بتن 300 کيلوگرم سيمان در هر متر مکعب به ضخامت 3 سانتي متر .</t>
  </si>
  <si>
    <t xml:space="preserve"> تهيه مصالح و اجراي عمليات تزريق جهت تثبيت و تحکيم ترانشه ها و نظاير آن با ملات ماسه سيمان .</t>
  </si>
  <si>
    <t xml:space="preserve"> تهيه مصالح و اجراي عمليات تزريق جهت تثبيت و تحکيم ترانشه ها و نظاير آن با دوغاب سيمان .</t>
  </si>
  <si>
    <t xml:space="preserve"> اختلاط و کاربرد انواع افزودني ها در بتن مانند ضد يخ ، آب بندي ، ضد ترک، تندگير و کندگير کننده ها، ميکرو سيليس ، روان کننده ها و فوق روان کننده ها .</t>
  </si>
  <si>
    <t xml:space="preserve"> اضافه بها به رديفهاي بتن ريزي يا بتن پاشي، در صورتي که شن و ماسه بتن از سنگ کوهي تهيه شود.</t>
  </si>
  <si>
    <t xml:space="preserve"> اضافه بها براي مصرف سيمان نوع 2 در بتن ويا ملات‌ها به جاي سيمان نوع 1 .</t>
  </si>
  <si>
    <t xml:space="preserve"> اضافه بها براي مصرف سيمان نوع 5 در بتن و يا ملات‌ها به جاي سيمان نوع 1 .</t>
  </si>
  <si>
    <t xml:space="preserve"> بارگيري و حمل تيرهاي بتني پيش ساخته به طول 10 متر و کمتر ، از محل ساخت و باراندازي در کيلومتر اول .</t>
  </si>
  <si>
    <t xml:space="preserve"> بارگيري و حمل تيرهاي بتني پيش ساخته به طول بيش از 10 متر تا 20 متر ، از محل ساخت و باراندازي در کيلومتر اول .</t>
  </si>
  <si>
    <t xml:space="preserve"> نصب تيرهاي بتني پيش ساخته به طول 10 متر وکمتر.</t>
  </si>
  <si>
    <t xml:space="preserve"> اضافه بها به رديف 130103 به ازاي هر 5 متر که به طول تير اضافه شود ، کسر 5 متر به تناسب محاسبه مي شود.</t>
  </si>
  <si>
    <t xml:space="preserve"> اضافه بها به رديف 130104 به ازاي هر 5 متر که به طول تير اضافه شود ، کسر 5 متر به تناسب محاسبه مي شود.</t>
  </si>
  <si>
    <t xml:space="preserve"> تهيه و نصب قطعات بتني پيش ساخته به ضخامت 5 سانتي متر (Predall) به منظور قالب بندي دال هاي واقع بين تيرها ، در پل هاي بزرگ .</t>
  </si>
  <si>
    <t xml:space="preserve"> تهيه و نصب جدول هاي بتني پيش ساخته با سطح مقطع بيش از 0.05 تا 0.1 متر مربع با بتن به عيار 250 کيلوگرم سيمان در متر مکعب و ملات ماسه سيمان 1:5 .</t>
  </si>
  <si>
    <t xml:space="preserve"> تهيه و نصب قطعات بتني پيش ساخته با عيار 300 کيلو سيمان در متر مکعب ، براي دال روي کانال ها ، درپوش چاهها و قنات ها و موارد مشابه .</t>
  </si>
  <si>
    <t xml:space="preserve"> تهيه و جاگذاري بلوک هاي حفاظ (گارد بلوک) ، با بتن به عيار 250 کيلوگرم سيمان در متر مکعب بتن .</t>
  </si>
  <si>
    <t xml:space="preserve"> تهيه و نصب قطعات بتني پيش ساخته با عيار 350 کيلو سيمان در متر مکعب و حجم تا 0.21 متر مکعب براي مسلح کردن خاک.</t>
  </si>
  <si>
    <t xml:space="preserve"> تهيه و نصب قطعات بتني پيش ساخته با عيار 350 کيلو سيمان در متر مکعب و حجم بيش از 0.21  تا 0.60متر مکعب براي مسلح کردن خاک.</t>
  </si>
  <si>
    <t xml:space="preserve"> تهيه و نصب بلوکهاي بتني جدا کننده ترافيک (نيوجرسي بارير) با بتن به عيار 350 کيلوگرم سيمان در متر مکعب بتن .</t>
  </si>
  <si>
    <t xml:space="preserve"> تهيه و نصب لوله سيماني به قطر داخلي 20 سانتي متر ،با بتن به عيار 300 کيلوگرم سيمان در متر مکعب بتن .</t>
  </si>
  <si>
    <t xml:space="preserve"> تهيه و نصب لوله سيماني به قطر داخلي 25 سانتي متر، با بتن به عيار300 کيلوگرم سيمان در متر مکعب بتن .</t>
  </si>
  <si>
    <t xml:space="preserve"> تهيه و نصب لوله سيماني به قطر داخلي 30سانتي متر، با بتن به عيار 300 کيلوگرم سيمان در متر مکعب بتن .</t>
  </si>
  <si>
    <t xml:space="preserve"> تهيه و نصب لوله سيماني به قطر داخلي 40 سانتي متر، با بتن به عيار300 کيلوگرم سيمان در متر مکعب بتن .</t>
  </si>
  <si>
    <t xml:space="preserve"> تهيه و نصب لوله سيماني به قطر داخلي 50 سانتي متر، با بتن به عيار300 کيلوگرم سيمان در متر مکعب بتن .</t>
  </si>
  <si>
    <t xml:space="preserve"> تهيه و نصب لوله بتني مسلح به قطر داخلي 60 سانتي متر و ضخامت جدار 8 سانتي متر ، با بتن به عيار 350 کيلوگرم سيمان در متر مکعب بتن .</t>
  </si>
  <si>
    <t xml:space="preserve"> تهيه و نصب لوله بتني مسلح به قطر داخلي 80 سانتي متر و ضخامت جدار 10 سانتي متر ، با بتن به عيار 350 کيلوگرم سيمان در متر مکعب بتن .</t>
  </si>
  <si>
    <t xml:space="preserve"> تهيه و نصب لوله بتني مسلح به قطر داخلي 1 متر و ضخامت جدار12 سانتي متر ، با بتن به عيار 350 کيلوگرم سيمان در متر مکعب بتن .</t>
  </si>
  <si>
    <t xml:space="preserve"> تهيه و نصب کول هاي بتني مسلح پيش ساخته متشکل از سه قطعه در هر عمق، به منظور تحکيم قنات ها با بتن به عيار 350 کيلوگرم سيمان در متر مکعب بتن، به انضمام پر کردن پشت کول.</t>
  </si>
  <si>
    <t xml:space="preserve"> تهيه و نصب صندوقه هاي بتني پيش ساخته (با مقاطع مختلف نعل اسبي ، مربع و ...) با عيار 350 کيلوگرم سيمان در متر مکعب بتن .</t>
  </si>
  <si>
    <t xml:space="preserve"> نصب تيرهاي پيش تنيده پيش ساخته بتني تا طول 25 متر با استفاده از جرثقيل.</t>
  </si>
  <si>
    <t xml:space="preserve"> نصب قطعات پيش ساخته بتني نظير انواع نيوجرسي ، بارير و گارد بلوکهاي بزرگ ،با استفاده از جرثقيل .</t>
  </si>
  <si>
    <t xml:space="preserve"> نصب لوله هاي پيش ساخته بتني با قطرهاي مختلف ، با استفاده از جرثقيل .</t>
  </si>
  <si>
    <t xml:space="preserve"> نصب صندوقه هاي پيش ساخته بتني، با استفاده از جرثقيل.</t>
  </si>
  <si>
    <t xml:space="preserve"> اضافه بها به رديف هاي 140101 تا 140103، به منظور اصلاح دانه بندي، وقتي که مصالح معدن بيش از 10 درصد نسبت به وزن کل مصالح استخراجي، دانه هايي درشت تر از حد مشخصات تعيين شده داشته باشد.</t>
  </si>
  <si>
    <t xml:space="preserve"> تهيه مصالح اساس از مصالح رودخانه اي، بارگيري و حمل تا فاصله يک کيلومتري معدن و باراندازي در محل مصرف، وقتي که دانه بندي صفر تا 50 ميلي متر باشد و حداقل 75 درصد مصالح مانده روي الک نمره 4در دو جبهه شکسته شود.</t>
  </si>
  <si>
    <t xml:space="preserve"> تهيه مصالح اساس از مصالح رودخانه اي، بارگيري و حمل تا فاصله يک کيلومتري معدن و باراندازي در محل مصرف، وقتي که دانه بندي صفر تا 38 ميلي متر باشد و حداقل 75 درصد مصالح مانده روي الک نمره 4 در دو جبهه شکسته شود.</t>
  </si>
  <si>
    <t xml:space="preserve"> تهيه مصالح اساس از مصالح رودخانه اي ،بارگيري و حمل تا فاصله يک کيلومتري معدن و باراندازي در محل مصرف، وقتي که دانه بندي صفر تا 25 ميليمتر باشد و حداقل 75درصد مصالح مانده روي الک نمره 4 در دو جبهه شکسته شود.</t>
  </si>
  <si>
    <t xml:space="preserve"> اضافه بها به رديف هاي 140401 تا 140403، هرگاه درصد شکستگي مصالح روي الک نمره 4 از 75 درصد بيشتر باشد ،به ازاي هر 5 درصد اضافه شکستگي يک بار.</t>
  </si>
  <si>
    <t xml:space="preserve"> تهيه مصالح اساس از سنگ کوهي، بارگيري و حمل تا فاصله يک کيلومتري معدن و بار اندازي در محل مصرف وقتي که دانه بندي صفر تا 50 ميلي متر باشد و 100 درصد مصالح مانده روي الک نمره 4 در دو جبهه شکسته شود.</t>
  </si>
  <si>
    <t xml:space="preserve"> تهيه مصالح اساس از سنگ کوهي، بارگيري و حمل تا فاصله يک کيلومتري معدن و باراندازي در محل مصرف وقتي که دانه بندي صفر تا 38 ميلي متر باشد و 100 درصد مصالح مانده روي الک نمره 4 در دو جبهه شکسته شود.</t>
  </si>
  <si>
    <t xml:space="preserve"> تهيه مصالح اساس از سنگ کوهي، بار گيري و حمل تا فاصله يک کيلومتري معدن و باراندازي در محل مصرف وقتي که دانه بندي صفر تا 25 ميلي متر باشد و 100 درصد مصالح مانده روي الک نمره 4 در دو جبهه شکسته شود.</t>
  </si>
  <si>
    <t xml:space="preserve"> پخش، آبپاشي، تسطيح و کوبيدن قشر زيراساس به ضخامت تا 15 سانتي متر با حداقل 100 درصد تراکم به روش آشتو اصلاحي.</t>
  </si>
  <si>
    <t xml:space="preserve"> پخش، آبپاشي، تسطيح و کوبيدن قشر زيراساس به ضخامت بيشتر از 15 سانتي متر با حداقل 100 درصد تراکم به روش آشتو اصلاحي.</t>
  </si>
  <si>
    <t xml:space="preserve"> اضافه بها به رديفهاي 140701 تا 140704، بابت سختي اجراي زيراساس و اساس در شانه سازي هاي به عرض تا 2 متر.</t>
  </si>
  <si>
    <t xml:space="preserve"> اصلاح و تثبيت و تحکيم زمين هاي لجني شامل تخليه خاک نامناسب ، تهيه و حمل و جايگزيني خاک مناسب، عمليات پخش و تسطيح و تحکيم با حداقل تراکم 90 درصد به روش آشتو اصلاحي .</t>
  </si>
  <si>
    <t xml:space="preserve"> اضافه بها به رديف 141101 به ازاي هر 50 کيلوگرم آهک اضافي . کسر 50 کيلوگرم به تناسب محاسبه مي شود.</t>
  </si>
  <si>
    <t xml:space="preserve"> اضافه بها به رديف 141201،به ازاي هر 50 کيلوگرم سيمان اضافي . کسر 50 کيلوگرم به تناسب محاسبه مي شود.</t>
  </si>
  <si>
    <t xml:space="preserve"> اضافه بها به رديف 141301 ،به ازاي هر 50 کيلوگرم قير محلول اضافي . کسر 50 کيلوگرم به تناسب محاسبه مي شود.</t>
  </si>
  <si>
    <t xml:space="preserve"> تهيه مصالح رو سرندي، براي تقويت خاک در بخش هاي آسيب ديده راه ، بار گيري ، حمل تا فاصله يک کيلومتر، بار اندازي، پخش، تسطيح و تحکيم.</t>
  </si>
  <si>
    <t>بازیافت آسفالت تراشیده شده و مصالح زیر آسفالت با دستگاه بازیافت سرد کارخانهای، شامل جمعآوری آسفالت و مصالح زیر آسفالت، خرد کردن کلوخهها و مخلوط کردن آن با مواد اضافی مانند قیر امولسیون، سیمان، آهک و سنگدانه جدید به صورت شکسته بدون محاسبه مواد اضافی و نیز پخش با فینیشر و کوبیدن آن به ازای هر سانتیمتر ضخامت نهایی بازیافت.</t>
  </si>
  <si>
    <t>بازیافت آسفالت و مصالح زیر آسفالت با دستگاه بازیافت سرد درجا، شامل تراش، خرد کردن کلوخهها و مخلوط کردن آن با مواد اضافی مانند کف قیر، سیمان و آهک بدون محاسبه مواد اضافی و نیز پخش و کوبیدن آن به ازای هر سانتیمتر ضخامت نهایی بازیافت.</t>
  </si>
  <si>
    <t>اضافه بها به ردیف های بازیافت سرد آسفالت به ازای هر کیلوگرم سیمان که به مخلوط آسفالت بازیافت اضافه شود.</t>
  </si>
  <si>
    <t>اضافه بها به ردیف های بازیافت سرد آسفالت به ازای هر کیلوگرم آهک شکفته که به مخلوط آسفالت بازیافت اضافه شود.</t>
  </si>
  <si>
    <t>اضافه بها به ردیف های بازیافت سرد آسفالت به ازای هر کیلوگرم سنگ شکسته که به مخلوط آسفالت بازیافت اضافه شود.</t>
  </si>
  <si>
    <t>اضافه بها به ردیف های بازیافت سرد آسفالت به ازای هر کیلوگرم قیر امولسیون که به مخلوط آسفالت بازیافت اضافه شود</t>
  </si>
  <si>
    <t>اضافه بها به ردیف های بازیافت سرد آسفالت به ازای هر کیلوگرم قیر که به صورت کف قیر درآمده و به مخلوط آسفالت بازیافت اضافه شود.</t>
  </si>
  <si>
    <t xml:space="preserve"> تهيه مصالح و اجراي اندود نفوذي( پريمکت) با قير محلول.</t>
  </si>
  <si>
    <t xml:space="preserve"> تهيه مصالح و اجراي اندود قير براي انجام آسفالت سطحي با قير محلول.</t>
  </si>
  <si>
    <t>تهيه مصالح و اجرای اندود با قير امولسيون کاتيونيکCSS با حداقل قير باقيمانده 57 درصد در آزمايش تقطير.</t>
  </si>
  <si>
    <t>تهيه مصالح و اجرای اندود با قير امولسيون کاتيونيکCRS با حداقل قير باقيمانده 60 درصد در آزمايش تقطير.</t>
  </si>
  <si>
    <t>تهيه مصالح و اجرای اندود با قير امولسيون کاتيونيکCMS با حداقل قير باقيمانده 65 درصد در آزمايش تقطير.</t>
  </si>
  <si>
    <t>تهيه مصالح و اجرای اندود با قير امولسيون آنيونيک SS با حداقل قير باقيمانده 57 درصد در آزمايش تقطير.</t>
  </si>
  <si>
    <t>تهيه مصالح و اجرای اندود با قير امولسيون آنيونيک RS با حداقل قير باقيمانده 55 درصد در آزمايش تقطير.</t>
  </si>
  <si>
    <t>تهيه مصالح و اجرای اندود با قير امولسيون آنيونيک MS با حداقل قير باقيمانده 55 درصد در آزمايش تقطير.</t>
  </si>
  <si>
    <t>اضافه بها به رديف های 150112تا 150117 به ازای هر يک درصد قير خالص مازاد.</t>
  </si>
  <si>
    <t xml:space="preserve"> غبار نشاني در راه هاي شني (Dust Laying) با استفاده از قير</t>
  </si>
  <si>
    <t xml:space="preserve"> غبار نشاني در راه هاي شني با استفاده از مالچ ، ملاس و نظاير آن.</t>
  </si>
  <si>
    <t xml:space="preserve"> تهيه مصالح و اجراي سيل کت ماسه اي (Seal Sand).</t>
  </si>
  <si>
    <t xml:space="preserve"> تهيه مصالح و اجراي سيل کت با مصالح سنگي (Aggregate Seal) هرگاه دانه بندي مصالح از نوع 5 باشد.</t>
  </si>
  <si>
    <t>تهیه تمام مصالح (از جمله مصالح سنگی، سیمان و قیر امولسیونی مناسب) و اجرای روکش حفاظتی میکروسرفیسینگ با افزودنی لاتکس.</t>
  </si>
  <si>
    <t>کسربها به ردیف ١۵٠٣٠۴ بابت هر ١٠٠ گرم کاهش مصرف قیر خالص (کسر ١٠٠ گرم به تناسب حساب می -شود).</t>
  </si>
  <si>
    <t>تهیه و اجرای بتن آسفالتی حفاظتی لایه نازک به ضخامت 20 تا 30میلی متر از مصالح صد در صد شکسته و قیر مناسب از رده ی عملکردی (PG)، برای قشر رویه، هر گاه دانه بندی مصالح صفر تا 12/5 میلی متر باشد، به ازای هر سانتی متر ضخامت آسفالت (کسر سانتی متر به تناسب محاسبه میشود).</t>
  </si>
  <si>
    <t>اضافه بها به ردیف ١۵٠٣٠۴ بابت هر ١٠٠ گرم افزایش مصرف قیر خالص (کسر ١٠٠ گر م به تناسب حساب می شود).</t>
  </si>
  <si>
    <t>اضافه بها به ردیف ١۵٠٣٠۴ چنانچه بر اساس طرح اختلاط مصوب از افزودنی مناسب برای بهبود چسبندگی در تهیه قیر امولسیون استفاده شود.</t>
  </si>
  <si>
    <t xml:space="preserve"> قير زدايي سطوح قيرزده با استفاده از پخش مصالح سنگي ريزدانه .</t>
  </si>
  <si>
    <t xml:space="preserve"> آسفالت تراشي با استفاده از گريدر به منظور از بين بردن موج ، ناهمواري و قير زدايي از سطح رويه آسفالتي .</t>
  </si>
  <si>
    <t>تهیه تمام مصالح (از جمله مصالح سنگی، سیمان و قیر امولسیونی مناسب) و اجرای اسلاری سیل.</t>
  </si>
  <si>
    <t xml:space="preserve"> درزگيري ترک ها با ماستيک مخصوص.</t>
  </si>
  <si>
    <t xml:space="preserve"> درزگيري ترک هاي آسفالت به عرض 1.5 تا 2 سانتيمتر و عمق حدود 2 سانتيمتر، شامل شيار زدن و تميز کردن درز با کمپرسور و گرم کردن محل شيار با هواي گرم، تهيه و تزريق قير پليمري مخصوص درز گيري در داخل آن و پخش گرد سنگ در روي ترک هاي درز گيري شده و تميز کاري.</t>
  </si>
  <si>
    <t>کسربها به ردیف ١۵٠۶٠١ بابت هر ١٠٠ گرم کاهش مصرف قیر خالص (کسر ١٠٠ گرم به تناسب حساب می شود).</t>
  </si>
  <si>
    <t>اضافه به ا ب ه ردیف ١۵٠۶٠١ بابت هر ١٠٠ گرم افزایش مصرف قیر خالص (کسر ١٠٠ گر م ب ه تناس ب حساب می شود).</t>
  </si>
  <si>
    <t>تهیه تمام مصالح و تولید آسفالت سرد کیسه ای (بسته بندی شده).</t>
  </si>
  <si>
    <t>پرکردن اضطراری چاله با مساحت کمتر از یک متر مربع در راههای آسفالتی با استفاده از آسفالت مناسب بر حسب وزن آسفالت مصرفی.</t>
  </si>
  <si>
    <t>تهیه مصالح و اجرای لکه گیری انواع خرابی ها از جمله چاله ها، گود افتادگی ها ،شیار شدگی ها ، ترک های بلوکی و پوست سوسماری در راه های آسفالتی با استفاده از مخلوط آسفالتی با دستگاه بلوپچر، شامل بادگیری محل خرابی ،پاشش قیرامولسیونی CRS با حداقل قیر باقیمانده ۶٠ درصد در آزمایش تقطیر و مصالح سنگی دانه بندی نوع ۴ تحت فشار هوا و تمیز کاری.</t>
  </si>
  <si>
    <t xml:space="preserve"> مرمت لبه آسفالت  در مجاورت شانه راه.</t>
  </si>
  <si>
    <t xml:space="preserve"> تهيه مصالح سنگي و اجراي آسفالت سطحي با سنگ شکسته از مصالح رودخانه اي در دو لايه هرگاه دانه بندي مصالح از نوع 2 و4 مشخصات باشد.</t>
  </si>
  <si>
    <t xml:space="preserve"> تهيه مصالح سنگي و اجراي آسفالت سطحي با سنگ شکسته از مصالح رودخانه اي در دو لايه هرگاه دانه بندي مصالح از نوع 1 و3 مشخصات باشد.</t>
  </si>
  <si>
    <t xml:space="preserve"> تهيه مصالح سنگي و اجراي آسفالت سطحي با سنگ شکسته از مصالح رودخانه اي در يک لايه هرگاه دانه بندي از نوع 4 مشخصات باشد.</t>
  </si>
  <si>
    <t xml:space="preserve"> تهيه مصالح سنگي و اجراي آسفالت سطحي با سنگ شکسته از مصالح رودخانه اي در يک لايه هرگاه دانه بندي از نوع 5 مشخصات باشد.</t>
  </si>
  <si>
    <t xml:space="preserve"> اضافه بها به رديفهاي 150801 تا 150804 ، هرگاه از مصالح سنگ کوهي به جاي مصالح رودخانه اي استفاده شود .</t>
  </si>
  <si>
    <t xml:space="preserve"> تهيه و اجراي هر سانتي متر آسفالت سرد مخلوط در محل ( ردميکس) با سنگ شکسته از مصالح رودخانه اي هرگاه مصالح با دانه بندي پيوسته قطر صفر تا 19 ميلي متر باشد. (کسر سانتي متر به تناسب محاسبه مي شود).</t>
  </si>
  <si>
    <t xml:space="preserve"> تهيه و اجراي هر سانتي متر آسفالت سرد مخلوط در محل ( ردميکس) با سنگ شکسته از مصالح رودخانه اي هرگاه مصالح با دانه بندي پيوسته قطر صفر تا 25 ميلي متر باشد. (کسر سانتي متر به تناسب محاسبه مي شود).</t>
  </si>
  <si>
    <t xml:space="preserve"> اضافه بها به رديف هاي 150901 تا 150902 هرگاه آسفالت از نوع سرد کارخانه اي باشد. (Central Plant mix).</t>
  </si>
  <si>
    <t xml:space="preserve"> اضافه بها به رديف هاي 150901 تا 150902 هرگاه آسفالت سرد مخلوط در محل ( ردميکس) با فينيشر اجرا شود.</t>
  </si>
  <si>
    <t xml:space="preserve"> تهيه و اجراي هر سانتي متر بتن آسفالتي با سنگ شکسته از مصالح رودخانه اي براي قشر اساس قيري هرگاه دانه بندي مصالح صفر تا 37.5 ميلي متر باشد. (کسر سانتي متر به تناسب محاسبه مي شود).</t>
  </si>
  <si>
    <t xml:space="preserve"> تهيه و اجراي هر سانتي متر بتن آسفالتي با سنگ شکسته از مصالح رودخانه اي براي قشر اساس قيري هرگاه دانه بندي مصالح صفر تا 25 ميلي متر باشد. (کسر سانتي متر به تناسب محاسبه مي شود)</t>
  </si>
  <si>
    <t>تهیه و اجرای بتن آسفالتی با سنگ شکسته ا ز مصالح برای رودخانه ای و قیر مناسب از رده عملکردی،(PG) قشر آستر (بیندر)، هرگاه دانه بندی مصالح صفر تا ٢۵ میلی متر باشد، به ازای هر سانتی متر ضخامت آسفالت.</t>
  </si>
  <si>
    <t>تهیه و اجرای بتن آسفالتی با سنگ شکسته ا ز مصالح برای رودخانه ای و قیر مناسب از رده عملکردی،(PG) قشر آستر (بیندر)، هرگاه دانه بندی مصالح صفر تا 19 میلی متر باشد، به ازای هر سانتی متر ضخامت آسفالت.</t>
  </si>
  <si>
    <t>تهیه و اجرای بتن آسفالتی با سنگ شکسته ا ز مصالح برای رودخانه ای و قیر مناسب از رده عملکردی،(PG) قشر رویه (توپکا)، هرگاه دانه بندی مصالح صفر تا 19 میلی متر باشد، به ازای هر سانتی متر ضخامت آسفالت.</t>
  </si>
  <si>
    <t>تهیه و اجرای بتن آسفالتی با سنگ شکسته ا ز مصالح برای رودخانه ای و قیر مناسب از رده عملکردی،(PG) قشر رویه (توپکا)، هرگاه دانه بندی مصالح صفر تا 12.5 میلی متر باشد، به ازای هر سانتی متر ضخامت آسفالت.</t>
  </si>
  <si>
    <t xml:space="preserve"> تهيه و اجراي ماسه آسفالتي از مصالح رودخانه‌اي به ازاي هر سانتي‌متر ضخامت آسفالت.</t>
  </si>
  <si>
    <t>تهیه، حمل و افزودن پودر لاستیک (تولید داخل) با سایز0 تا 40 میکرون و افزودنی شیمیایی مربوطه به قیر مصرفی.</t>
  </si>
  <si>
    <t>کسربها به ردیف های آسفالت گرم، چنانچه مصالح ریزدانه آسفالت مطابق بند ٣١ مقدم ه فص ل تفکی ک نشد ه و یا صورتجلسه مربوطه تنظیم نشود.</t>
  </si>
  <si>
    <t xml:space="preserve"> اضافه بها به رديفهاي آسفالت سرد مخلوط در محل ( ردميکس) و بتن آسفالتي ، هرگاه از مصالح سنگ کوهي به جاي مصالح رودخانه اي استفاده شود.</t>
  </si>
  <si>
    <t>اضافه بها به ردیف های آسفالت سرد مخلوط در محل (ردمیکس) و بتن آسفالتی، بابت اضافه هر ٠٫١ کیلوگرم قیر محلو ل مصرفی در هر متر مبع آسفالت، به ازای هر سانتی متر ضخامت.</t>
  </si>
  <si>
    <t>کسر بها به ردیف های آسفالت سرد مخلوط در محل (ردمیکس) و بتن آسفالتی، بابت کسر هر ٠٫١ کیلوگرم قیر محلو ل مصرفی در هر متر مربع آسفالت، به ازای هر سانتی متر ضخامت.</t>
  </si>
  <si>
    <t xml:space="preserve"> بازيافت گرم در جاي آسفالت به ازاي هر يک سانتي متر ضخامت</t>
  </si>
  <si>
    <t xml:space="preserve"> اجراي بتن آسفالتي با هر نوع دانه بندي مصالح سنگي جهت قشرهاي اساس قيري، آستر(بيندر)،رويه( توپکا) و نظاير آن به ازاي هر سانتي متر ضخامت .</t>
  </si>
  <si>
    <t>اضافه بها به ردیف های آسفالت گرم (بیندر یا توپکا) بابت اجرای آسفالت در لکه گیری ها چنانچه مساحت لکه ٢٠ مترمربع و کمتر باشد.</t>
  </si>
  <si>
    <t>اضافه بها به ردیف های آسفالت گرم (بیندر یا توپکا) بابت اجرای آسفالت در لکه گیری ها چنانچه مساحت لکه بیشتر از ٢٠ مترمربع و کمتر از ۵٠ مترمربع باشد.</t>
  </si>
  <si>
    <t>اضافه بها به ردیف های آسفالت گرم (بیندر یا توپکا) بابت اجرای آسفالت در لکه گیری ها چنانچه مساحت لکه بیشتر از ۵٠ مترمربع باشد.</t>
  </si>
  <si>
    <t xml:space="preserve"> تهيه مصالح و اجراي عايقکاري با يک قشر اندود قيري روي سطوح بتني .</t>
  </si>
  <si>
    <t xml:space="preserve"> تهيه مصالح و اجراي عايقکاري با دو قشر اندود قيري و يک لايه گوني روي سطوح بتني.</t>
  </si>
  <si>
    <t xml:space="preserve"> تهيه مصالح و اجراي عايقکاري با سه قشر اندود قيري و دو لايه گوني روي سطوح بتني.</t>
  </si>
  <si>
    <t xml:space="preserve"> تهيه مصالح و اجراي عايقکاري با عايق پيش ساخته مرغوب شامل قير با الياف پلي استر و تيشو به ضخامت 3 ميلي متر روي سطوح بتني.</t>
  </si>
  <si>
    <t xml:space="preserve"> تهيه مصالح و اجراي عايقکاري با عايق پيش ساخته مرغوب شامل قير با الياف پلي استر و تيشو به ضخامت 4 ميلي متر روي سطوح بتني.</t>
  </si>
  <si>
    <t xml:space="preserve"> تهيه مصالح و آب بند کردن سطوح بتني با محلول هاي قيري صنعتي.</t>
  </si>
  <si>
    <t xml:space="preserve"> تهيه مصالح و اجراي پوشش رساناي جريان الکتريسيته با استفاده از بتن پليمري رسانا و شبکه آندي پلاتيني يا کربني ، به ضخامت تا 10 ميلي متر روي سطوح بتني.</t>
  </si>
  <si>
    <t xml:space="preserve"> تهيه مصالح و اجراي پوشش رساناي جريان الکتريسيته با استفاده از بتن پليمري رسانا ، بدون شبکه آندي ، به ضخامت تا 10 ميلي متر روي سطوح بتني.</t>
  </si>
  <si>
    <t xml:space="preserve"> تهيه مصالح و اجراي شبکه پليمري رساناي جريان الکتريسيته ، روي سطوح بتني.</t>
  </si>
  <si>
    <t xml:space="preserve"> تعبيه شيار ، تهيه مصالح و سيم هاي آندي(پلاتيني يا کربني ) در داخل آن وپرکردن شيار با پرکننده پليمري رساناي جريان الکتريسيته ، روي سطوح بتني.</t>
  </si>
  <si>
    <t xml:space="preserve"> لفاف پيچي سرد روي پايه هاي بتني پل ها و نظاير آن.</t>
  </si>
  <si>
    <t xml:space="preserve"> برس زني و سمباده زني روي سطوح فلزي.</t>
  </si>
  <si>
    <t xml:space="preserve"> ماسه پاشي روي سطوح فلزي يا بتني براي زنگ زدايي و يا مضرس کردن سطح و نظاير آن.</t>
  </si>
  <si>
    <t xml:space="preserve"> ساچمه پاشي روي سطوح فلزي يا بتني براي زنگ زدايي و يا مضرس کردن سطح و نظاير آن.</t>
  </si>
  <si>
    <t xml:space="preserve"> تهيه مصالح و اجراي پرايمر روغني به ضخامت 50 ميکرون روي سطوح فلزي.</t>
  </si>
  <si>
    <t xml:space="preserve"> تهيه مصالح و اجراي پرايمر اپوکسي روي دار به ضخامت 50 ميکرون روي سطوح فلزي.</t>
  </si>
  <si>
    <t xml:space="preserve"> تهيه مصالح و اجراي پرايمر سيليکاتي روي دار به ضخامت 50 ميکرون روي سطوح فلزي.</t>
  </si>
  <si>
    <t xml:space="preserve"> تهيه مصالح و اجراي آستر و رويه روغني به ضخامت کل 100 ميکرون روي سطوح فلزي</t>
  </si>
  <si>
    <t xml:space="preserve"> تهيه مصالح و اجراي آستر و رويه اپوکسي (دو جزئي) به ضخامت کل 100 ميکرون روي سطوح فلزي</t>
  </si>
  <si>
    <t xml:space="preserve"> تهيه مصالح و اجراي رنگ آميزي روي سطوح بتني با رنگ هاي دو جزئي (اپوکسي ، پلي اورتان و نظاير آن) به طور کامل و به ضخامت تا 180 ميکرون</t>
  </si>
  <si>
    <t xml:space="preserve"> تهيه مصالح و اجراي قشر رويه محافظ عايق ها و پوشش ها تا ضخامت 50 ميکرون</t>
  </si>
  <si>
    <t xml:space="preserve"> حمل و نصب آند فداشونده ( به صورت دفني ) در صورتي که عمق گود تا 2 متر باشد</t>
  </si>
  <si>
    <t xml:space="preserve"> اضافه بها به رديف 160401 براي عمق بيشتر از 2 متر ، براي عمق 2 تا 3 متر يک بار، براي عمق 3 تا 4 متر دوبار و به همين ترتيب براي عمق هاي بيشتر ( کسر متر به تناسب محاسبه مي گردد).</t>
  </si>
  <si>
    <t xml:space="preserve"> حمل و نصب آند فداشونده به صورت شناور در آب.</t>
  </si>
  <si>
    <t xml:space="preserve"> بارگيري و حمل مخلوط کم مقاومت تا محل نصب و باراندازي و ريختن آن در اطراف و روي آند در صورتي که آند بدون اين مخلوط تهيه شده باشد .</t>
  </si>
  <si>
    <t xml:space="preserve"> حمل و نصب آند جريان تزريقي ( به صورت دفني ) در صورتي که عمق ترانشه تا 2 متر باشد.</t>
  </si>
  <si>
    <t xml:space="preserve"> اضافه بها به رديف 160501 در صورتي که عمق ترانشه بيشتر از 2 متر باشد به ازاي هر يک متر عمق اضافي (کسر متر به تناسب محاسبه مي گردد ).</t>
  </si>
  <si>
    <t xml:space="preserve"> حمل و نصب آند جريان تزريقي به صورت شناور در آب.</t>
  </si>
  <si>
    <t xml:space="preserve"> حمل و نصب کابل مخصوص سيستم حفاظت کاتدي.</t>
  </si>
  <si>
    <t xml:space="preserve"> حمل و نصب ترانسفورمر رکتي فاير با ظرفيت خروجي تا 75 ولت و 75 آمپر DC.</t>
  </si>
  <si>
    <t>دستگاه</t>
  </si>
  <si>
    <t xml:space="preserve"> اضافه بها به رديف 160701 بر اي حمل و نصب ترانسفورمر رکتي فاير با ظرفيت خروجي تا 100 ولت و 100 آمپر DC.</t>
  </si>
  <si>
    <t xml:space="preserve"> تعويض لامپ بخار جيوه فشار قوي با توان الکتريکي مناسب.</t>
  </si>
  <si>
    <t xml:space="preserve"> تعويض لامپ بخار سديم فشار قوي با توان الکتريکي مناسب.</t>
  </si>
  <si>
    <t>تهیه،نصب و تعویض اجزای غیر الکتریکی هر چراغ مانند حباب،واشر،رفلکتور ونظایر آن</t>
  </si>
  <si>
    <t>تهیه،نصب و تعویض سیم کشی آسیب دیده در داخل هر چراغ ویا اجزای الکتریکی آسیب دیده در آن مانند بالاست،ایگنایتور،خازن ونظایر آن.</t>
  </si>
  <si>
    <t xml:space="preserve"> سيم کشي پايه چراغ با کابل مناسب و خارج کردن کابل آسيب ديده در صورت لزوم.</t>
  </si>
  <si>
    <t xml:space="preserve"> ترميم کابل در داخل ترانشه به وسيله تعويض بخش آسيب ديده با کابل مناسب و نصب مفصل ها در صورت لزوم.</t>
  </si>
  <si>
    <t xml:space="preserve"> ترميم کابل در داخل سيني کابل به وسيله تعويض بخش آسيب ديده با کابل مناسب و نصب مفصل ها در صورت لزوم.</t>
  </si>
  <si>
    <t xml:space="preserve"> باز کردن انواع کابلشو جهت تعويض و نصب کابلشوي جديد.</t>
  </si>
  <si>
    <t xml:space="preserve"> اعزام اکيپ جهت بازديد از تابلو برق ها و ارائه گزارش.</t>
  </si>
  <si>
    <t>اکیپ روز</t>
  </si>
  <si>
    <t xml:space="preserve"> اعزام اکيپ جهت بازديد از چراغ ها و ارائه گزارش به صورت دوره اي.</t>
  </si>
  <si>
    <t xml:space="preserve"> عيب يابي و تعويض اجزاي تابلو (مانند انواع کليد ، انواع ترمينال ، انواع فيوز، فتوسل ، کنتاکتور ، رله ، آمپر متر ، ولتمتر ، چراغ سيگنال و . . . ) به ازاي هر تابلو.</t>
  </si>
  <si>
    <t xml:space="preserve"> سرويس داخل هر تابلو شامل زنگ زدايي و تميز کردن.</t>
  </si>
  <si>
    <t xml:space="preserve"> حمل و نصب پايه چراغ روشنائي.</t>
  </si>
  <si>
    <t xml:space="preserve"> آکس يابي در راههاي دو بانده براي خط کشي .</t>
  </si>
  <si>
    <t>کیلومتر</t>
  </si>
  <si>
    <t xml:space="preserve"> آکس يابي در بزرگراه ها و مانند آن که هر جهت حرکت از چند باند تشکيل شده باشد ، براي هر آکس.</t>
  </si>
  <si>
    <t xml:space="preserve"> تهيه مصالح و رنگ آميزي با رنگ شبرنگ.</t>
  </si>
  <si>
    <t>تهیه مصالح و خط کشی منقطع و متناوب ٣ متر پر و ٩ متر خالی به عرض ١۵ سانتی متر، با رنگ گرم ترافیکی اسپری با ضخامت ٢٠٠٠ میکرون همراه با گلاسبید با دوام ١٨ ماهه</t>
  </si>
  <si>
    <t>تهیه مصالح و خط کش ی متصل و مداوم به عرض ١۵ سانتی متر، با رنگ گرم ترافیکی اسپری با ضخامت ٢٠٠٠ میکرون همراه با گلاسبید با دوام ١٨ ماهه.</t>
  </si>
  <si>
    <t>تهیه مصالح و خط کشی منقطع و متناوب ٣ متر پر و ۶ متر خالی به عرض ١۵ سانتی متر، با رنگ گرم ترافیکی اسپری با ضخامت ٢٠٠٠ میکرون همراه با گلاسبید با دوام ١٨ ماهه.</t>
  </si>
  <si>
    <t>تهیه مصالح و خط کش ی متص ل و مداو م ب ه عرض ٢٠ سانتی متر، با رنگ گرم ترافیکی اسپری با ضخامت ٢٠٠٠ میکرون همراه با گلاسبید با دوام ١٨ ماهه.</t>
  </si>
  <si>
    <t>تهیه مصالح و خط کشی منقطع و متناوب ٣ متر پر و ٩ متر خالی به عرض ١۵ سانتی متر، با رنگ گرم ترافیکی به روش اسکرید با ضخامت ٣۵٠٠ میکرون همراه با گلاسبید با دوام ٣۶ ماهه.</t>
  </si>
  <si>
    <t>تهیه مصالح و خط کشی متصل و مداوم به عرض ١۵ سانتی متر ، با رنگ گرم ترافیکی به رو ش اسکرید با ضخامت ٣۵٠٠ میکرون همراه با گلاسبید با دوام ٣۶ ماهه.</t>
  </si>
  <si>
    <t>تهیه مصالح و خط کشی منقطع و متناوب ٣ متر پر و ۶ متر خالی به عرض ١۵ سانتی متر، با رنگ گرم ترافیکی به روش اسکرید با ضخامت ٣۵٠٠ میکرون همراه با گلاسبید با دوام ٣۶ ماهه.</t>
  </si>
  <si>
    <t>تهیه مصالح و خط کشی متصل و مداوم به عرض ٢٠ سانتی متر، با رنگ گرم ترافیکی به روش اسکرید با ضخامت ٣۵٠٠ میکرون همراه با گلاسبید با دوام ٣۶ ماهه.</t>
  </si>
  <si>
    <t>تهیه مصالح و خط کشی برجسته (لقمه ای) به روش اکستروژ ن با عرض ١۵ سانتی متر با رنگ گرم ترافیکی همراه با گلاسبید با دوام ٣۶ ماه ه و ضخامت ۵٠٠٠ میکرون.</t>
  </si>
  <si>
    <t>تهیه مصالح و خط کشی برجسته (لقمه ای) به روش اکستروژن با عرض ٢٠ سانتی متر با رنگ گرم ترافیکی همراه با گلاسبید با دوام ٣۶ ماه ه و ضخامت ۵٠٠٠ میکرون.</t>
  </si>
  <si>
    <t>تهیه مصالح و خط کشی منقطع و متناوب ٣ متر پر و ۶ متر خالی به عر ض ١٢ سانتی متر، با رنگ سرد ترافیکی آکریلیک همراه با گلاسبید با ضخامت خشک ۴٠٠ میکرون</t>
  </si>
  <si>
    <t>تهیه مصالح و خط کشی متصل و مداو م به عرض ١٢سانتی متر، با رنگ سرد ترافیکی آکریلیک همراه با گلاسبید با ضخامت خشک ۴٠٠ میکرون</t>
  </si>
  <si>
    <t>تهیه مصالح و خط کشی منقطع و متناوب ٣ متر پر و ۶ متر خالی به عر ض ١۵ سانتی متر، با رنگ سرد ترافیکی آکریلیک همراه با گلاسبید با ضخامت خشک ۴٠٠ میکرون.</t>
  </si>
  <si>
    <t>تهیه مصالح و خط کشی منقطع و متناوب ٣ متر پر و ٩ متر خالی به عرض ١۵ سانتی متر، با رنگ سرد ترافیکی آکریلیک همراه با گلاسبید با ضخامت خشک ۴٠٠ میکرون</t>
  </si>
  <si>
    <t>تهیه مصالح و خط کش ی متصل و مداوم به عرض ١۵ سانتی متر، با رنگ سرد ترافیکی آکریلیک همراه با گلاسبید با ضخامت خشک ۴٠٠ میکرون.</t>
  </si>
  <si>
    <t>تهیه مصالح و خط کشی منقطع و متناوب ٣ متر پر و ۶ متر خالی به عرض ١٠ سانتی متر، با رنگ سرد ترافیکی آکریلیک همراه با گلاسبید با ضخامت خشک ۴٠٠ میکرون</t>
  </si>
  <si>
    <t>تهیه مصالح و خط کشی منقطع و متناوب 2 متر پر و ۶ متر خالی به عرض ١٠ سانتی متر، با رنگ سرد ترافیکی آکریلیک همراه با گلاسبید با ضخامت خشک ۴٠٠ میکرون</t>
  </si>
  <si>
    <t>تهیه مصالح و خط کشی متصل و مداوم به عرض ١٠ سانتی متر، بارنگ سرد ترافیکی آکریلیک همراه با گلاسبید با ضخامت خشک ۴٠٠ میکرون.</t>
  </si>
  <si>
    <t>تهیه مصالح و خط کشی متصل و مداوم به عرض ٢٠ سانتی متر، بارنگ سرد ترافیکی آکریلیک همراه با گلاسبید با ضخامت خشک ۴٠٠ میکرون.</t>
  </si>
  <si>
    <t>تهی ه مصالح و ترسیم سطوح از جمله نقوش ، فلش و خط نوشته با رنگ سرد ترافیکی آکریلیک همراه با گلاسبید با ضخامت خشک ۴٠٠ میکرون برحسب سطح رنگ شده</t>
  </si>
  <si>
    <t>تهیه مصالح و اجرای خط کشی و ترسیم نقوش، فلش و خط نوشته با رنگ دو جزئی بر پایه رزین آکریلیک با ضخامت ١۵٠٠ میکرون و دوام ٣۶ ماهه برحسب سطح رنگ شده.</t>
  </si>
  <si>
    <t>تهیه و نصب نقوش، فلش، خط نوشته و نظایر آن به شکل پیش ساخته.(Premarks)</t>
  </si>
  <si>
    <t>کسربها به ردیف های خط کشی همراه با گلاسبید، در صورتی که در خط کشی، از گلاسبید استفاده نشود.</t>
  </si>
  <si>
    <t xml:space="preserve">اضافه بها به ردیف های خ ط کشی و سطوح (به جز Premarks ) چنانچه از رنگ فام غیرسفید استفاده شود. </t>
  </si>
  <si>
    <t>درصد</t>
  </si>
  <si>
    <t>پاک کردن خط یا علائم از سطح راه با استفاده از روش مکانیکی (برس های مخصوص).</t>
  </si>
  <si>
    <t xml:space="preserve"> پاک کردن خط يا علائم از سطح راه با استفاده از مواد شيميايي.</t>
  </si>
  <si>
    <t xml:space="preserve"> پاک کردن رنگ با سندبلاست (وزش دانه هاي شن با هواي فشرده).</t>
  </si>
  <si>
    <t>تهیه، برش و نصب نوار با شبرنگ EPG (رده مهندسی)</t>
  </si>
  <si>
    <t>تهیه، برش و نصب نوار با شبرنگ HIP (پربازتاب)</t>
  </si>
  <si>
    <t>تهیه صفحه تابلوی اطلاعاتی با ورق گالوانیزه ١٫٢۵ میلی متر با شبرنگ EPG (رده مهندسی)</t>
  </si>
  <si>
    <t>تهیه صفحه تابلوی اطلاعاتی با ورق گالوانیزه ١٫٢۵ میلی متر با شبرنگ HIP (پربازتاب)</t>
  </si>
  <si>
    <t>تهیه صفحه تابلوی اطلاعاتی با ریل گالوانیزه ١٫٢۵میلی متر با شبرنگ EPG (رده مهندسی)</t>
  </si>
  <si>
    <t>تهیه صفحه تابلوی اطلاعاتی با ریل گالوانیزه ١٫٢۵ میلی متر با شبرنگ HIP (پربازتاب)</t>
  </si>
  <si>
    <t>تهیه صفحه تابلوی اطلاعاتی با ورق گالوانیزه ١٫٢۵ میلی متر با شبرنگ DIG (رده الماسه)</t>
  </si>
  <si>
    <t>تهیه صفحه تابلوی اطلاعاتی با ریل گالوانیزه ١٫٢۵میلی متر با شبرنگ DIG (رده الماسه)</t>
  </si>
  <si>
    <t>تهیه صفحه تابلوی اطلاعاتی با ورق روغن ی ١٫٢۵ میلی-متر و رنگ الکترواستاتیک با شبرنگ EPG (رده مهندسی)</t>
  </si>
  <si>
    <t>تهیه صفحه تابلوی اطلاعاتی با ورق روغنی ١٫٢۵ میلی متر و رنگ الکترواستاتیک با شبرنگ HIP (پربازتاب)</t>
  </si>
  <si>
    <t>تهیه صفحه تابلوی اطلاعاتی با ورق روغنی ١٫٢۵ میلی متر ورنگ الکترواستاتیک با شبرنگ DIG (رده الماسه)</t>
  </si>
  <si>
    <t>اضافه بها به ردیف های ١٨١٠۵١ تا ١٨١٠۵۴ چنانچه ضخامت ورق گالوانیزه ١٫۵ میلی متر باشد.</t>
  </si>
  <si>
    <t>اضافه بها به ردیف های ١٨١٠۶٢ تا ١٨١٠۶۴ چنانچه ضخامت ورق روغنی ١٫۵ میلی متر باشد.</t>
  </si>
  <si>
    <t>اضافه بها به ردیف های ١٨١٠۶٢ تا ١٨١٠۶۴ چنانچه ضخامت ورق روغنی ٢ میلی متر باشد.</t>
  </si>
  <si>
    <t>تهیه صفحه تابلوی اطلاعاتی با ریل آلومینیوم ٣ میلی متر با شبرنگ EPG (رده مهندسی)</t>
  </si>
  <si>
    <t xml:space="preserve">تهیه صفحه تابلوی اطلاعاتی با ریل آلومینیوم ٣ میلی متر با شبرنگ HIP (پربازتاب) </t>
  </si>
  <si>
    <t>تهیه صفحه تابلوی اطلاعاتی با ریل آلومینیوم ٣ میلی متر با شبرنگ DIG (رده الماسه)</t>
  </si>
  <si>
    <t>تهیه صفحه تابلوی تیپ ساده با ورق روغنی ١٫٢۵ میلی متر و رنگ الکترواستاتیک و شبرنگ رده مهندسی EPG و متعلقات.</t>
  </si>
  <si>
    <t>تهیه صفحه تابلوی تیپ ساد  با ورق گالوانیزه ١٫٢۵ میلی متر و شبرنگ رده مهندسی EPG و متعلقات.</t>
  </si>
  <si>
    <t>تهیه صفحه تابلوی تیپ ساده با ورق روغنی ١٫٢۵ میلی متر و رنگ الکترواستاتیک و شبرنگ پربازتاب HIP و متعلقات</t>
  </si>
  <si>
    <t>تهیه صفحه تابلوی تیپ ساده با ورق گالوانیزه ١٫٢ میلی مترو شبرنگ پربازتاب HIP و متعلقات</t>
  </si>
  <si>
    <t>تهیه صفحه تابلوی تیپ لبه- دار با ورق روغنی ١.25 میلی متر ورنگ الکترواستاتیک و شبرنگ رده مهندسی EPG و متعلقات.</t>
  </si>
  <si>
    <t>تهیه صفحه تابلوی تیپ لبه- دار با ورق گالوانیزه ١.25 میلی مترو شبرنگ رده مهندسی EPG و متعلقات.</t>
  </si>
  <si>
    <t>تهیه صفحه تابلوی تیپ لبه دار با ورق روغنی ١٫٢۵ میلی متر ورنگ الکترواستاتیک و شبرنگ پربازتاب HIP و متعلقات</t>
  </si>
  <si>
    <t>تهیه صفحه تابلوی تیپ لبه دار با ورق گالوانیزه ١٫٢۵ میلی مترو شبرنگ پربازتاب HIP و متعلقات</t>
  </si>
  <si>
    <t>اضافه بها به ردیف های ١٨١٠٧۵ تا ١٨١٠٧٨ چنانچه تابلوها رخ دار(دارای لبه داخلی) باشد.</t>
  </si>
  <si>
    <t>اضافه بها به ردیف های ١٨١٠٧۵ و ١٨١٠٧٧ و ١٨١٠٧٩ و ١٨١٠٨١ چنانچه ضخامت ورق روغنی ١٫۵ میلی متر باشد.</t>
  </si>
  <si>
    <t>اضافه بها به ردیف های ١٨١٠٧۵ و ١٨١٠٧٧ و ١٨١٠٧٩ و ١٨١٠٨1 چنانچه ضخامت ورق روغنی ٢ میلی متر باشد.</t>
  </si>
  <si>
    <t>اضافه بها به ردیف های ١٨١٠٧۶ و ١٨١٠٧٨ و ١٨١٠٨٠ و ١٨١٠٨2 چنانچه ضخامت ورق گالوانیزه ١٫۵ میلی متر باشد.</t>
  </si>
  <si>
    <t>اضافه بها به ردیف های ١٨١٠٧۶ و ١٨١٠٧٨ و ١٨١٠٨٠ و ١٨١٠٨٢ چنانچه ضخامت ورق گالوانیزه ٢ میلی متر باشد.</t>
  </si>
  <si>
    <t>اضافه بهای استفاده از شبرنگ فلورسنت سبز-زرد POP جای شبرنگ رده مهندسی EPG</t>
  </si>
  <si>
    <t>اضافه بهای استفاده از شبرنگ فلورسنت سبز-زرد POP جای شبرنگ پربازتاب HIP</t>
  </si>
  <si>
    <t>اضافه بهای استفاده از شبرنگ فلورسنت سبز-زرد POP جای شبرنگ رده الماسه DIG</t>
  </si>
  <si>
    <t>نصب بازتاب (چشم گربه ای) طبق مشخصات فنی، پیاده کرد ن محل نصب و استفاد ه از چسب های مخصوص حداقل ١٢٠ گر م و رعایت فاصله و زاویه نصب طبق دستور کار.</t>
  </si>
  <si>
    <t>تهیه بازتاب چشم گربه ای یک طرفه طبق مشخصات فنی، بدنه از جنس ABS</t>
  </si>
  <si>
    <t>تهیه بازتاب چشم گربه ای دو طرفه طبق مشخصات فنی، بدنه از جنس ABS</t>
  </si>
  <si>
    <t>اضافه بها به ردیف ١٨١١٠١ در شرایط دمای زیر ١۵ درجه و با استفاده از گرم کردن غیرمستقیم چسب طبق دستورالعمل مربوطه.</t>
  </si>
  <si>
    <t>خرید بازتاب (گل میخ) پلاستیکی طبق مشخصات فنی.</t>
  </si>
  <si>
    <t xml:space="preserve"> نصب و راه اندازي چراغ چشمک زن تنظيم شونده تک خانه يک جهت طبق مشخصات فني و دستور کار مربوط .</t>
  </si>
  <si>
    <t>نصب و راه اندازی چراغ چشمک زن تنظیم شونده دوخانه یک جهت طبق مشخصات فنی و دستور کار مربوط.</t>
  </si>
  <si>
    <t xml:space="preserve"> نصب و راه اندازي چراغ چشمک زن تنظيم شونده سه خانه يک جهت طبق مشخصات فني و دستور کار مربوط .</t>
  </si>
  <si>
    <t xml:space="preserve"> اضافه بها به رديف هاي 181201 ، 181202 و 181203 وقتي از چراغ دو جهت تک پايه استفاده شود.</t>
  </si>
  <si>
    <t xml:space="preserve"> اضافه بها به رديف هاي 181201 ، 181202 و 181203 وقتي از چراغ سه جهت تک پايه استفاده شود .</t>
  </si>
  <si>
    <t>تهیه چراغ چشمک زن تنظیم شونده تک خانه طبق مشخصات فنی و دستور کار مربوط.</t>
  </si>
  <si>
    <t>تهیه چراغ چشمک زن تنظیم شونده دو خانه طبق مشخصات فنی و دستور کار مربوط.</t>
  </si>
  <si>
    <t>تهیه چراغ چشمک زن تنظیم شونده سه خانه طبق مشخصات فنی و دستور کار مربوط.</t>
  </si>
  <si>
    <t xml:space="preserve"> تهيه و نصب تابلوهاي هوشمند با پيام وضعيت ترافيک.</t>
  </si>
  <si>
    <t xml:space="preserve"> تهيه و نصب تابلوهاي هوشمند با پيام اخباري.</t>
  </si>
  <si>
    <t xml:space="preserve"> تهيه و نصب ورق هاي صداگير از جنس بتن طبق مشخصات فني مربوط .</t>
  </si>
  <si>
    <t>نصب بازتاب های مخصوص داخل تونل ها طبق مشخصات فنی، پیاده کردن محل نصب واستفاده از چسب های مخصوص و رعایت فاصله و زاویه نصب مناسب طبق دستور کار.</t>
  </si>
  <si>
    <t xml:space="preserve"> انجام عمليات يخ زدايي با استفاده از نمک طعام دانه بندي شده به ميزان تا 30 کيلو گرم در کيلو متر باند.</t>
  </si>
  <si>
    <t>کیلومتر - باند</t>
  </si>
  <si>
    <t xml:space="preserve"> انجام عمليات يخ زدايي با استفاده از نمک طعام مرطوب شده به ميزان تا 30 کيلو گرم نمک در کيلو متر باند.</t>
  </si>
  <si>
    <t xml:space="preserve"> انجام عمليات يخ زدايي با استفاده از نمک طعام در حالت محلول به ميزان تا 30 کيلو گرم نمک در کيلو متر باند.</t>
  </si>
  <si>
    <t xml:space="preserve"> اضافه بها به رديف هاي 190101 ، 190102 و 190103 براي هر 5 کيلو گرم افزايش مواد مصرفي .</t>
  </si>
  <si>
    <t xml:space="preserve"> اضافه بها به رديف هاي 190101 ، 190102 و 190103 در صورتي که به جاي نمک طعام از کلرورکلسيم استفاده شود.</t>
  </si>
  <si>
    <t xml:space="preserve"> اضافه بها به رديف 190101 در صورتي که به جاي نمک طعام از ساير مواد مجاز مانند کلرورمنيزيم و استات کلسيم منيزيم استفاده شود.</t>
  </si>
  <si>
    <t xml:space="preserve"> اضافه بها به رديف هاي 190101 ، 190102 و 190103 وقتي عمليات يخ زدايي در شرايط يخ بندان انجام شود.</t>
  </si>
  <si>
    <t xml:space="preserve"> اضافه بها به رديف 190101 در صورتي که به جاي نمک طعام از اوره استفاده شود.</t>
  </si>
  <si>
    <t xml:space="preserve"> انجام عمليات يخ زدايي توام با ايجاد اصطکاک با شن و ماسه پاشي در سطح راه به ميزان نسبت اختلاط 1 به 1 به طوري که ميزان نمک در هر کيلومتر باند حداقل 30 کيلو گرم باشد.</t>
  </si>
  <si>
    <t xml:space="preserve"> انجام عمليات يخ زدايي توام با ايجاد اصطکاک با شن و ماسه پاشي در سطح راه به ميزان نسبت اختلاط 1 نمک به 2شن و ماسه به طوري که ميزان نمک در هر کيلومتر باند حداقل 30 کيلو گرم باشد.</t>
  </si>
  <si>
    <t xml:space="preserve"> انجام عمليات يخ زدايي توام با ايجاد اصطکاک با شن و ماسه پاشي در سطح راه به ميزان نسبت اختلاط 1 نمک به 3 شن و ماسه به طوري که ميزان نمک در هر کيلومتر باند حداقل 30 کيلو گرم باشد.</t>
  </si>
  <si>
    <t xml:space="preserve"> انجام عمليات يخ زدايي توام با ايجاد اصطکاک با شن و ماسه پاشي در سطح راه به ميزان نسبت اختلاط 1 نمک به 4 شن و ماسه به طوري که ميزان نمک در هر کيلومتر باند حداقل 30 کيلو گرم باشد.</t>
  </si>
  <si>
    <t xml:space="preserve"> انجام عمليات شن وماسه پاشي به منظور ايجاد اصطکاک بر روي سطح راه به ميزان 340 کيلو گرم براي هر کيلو متر راه.</t>
  </si>
  <si>
    <t xml:space="preserve"> برف روبي در راه هاي آسفالته با گريدر يا تيغه برف روب، اگر متوسط ضخامت برف حداکثر 10 سانتي متر باشد.</t>
  </si>
  <si>
    <t xml:space="preserve"> اضافه بها نسبت به رديف 190301 به ازاي هر 5 سانتي متر اضافه ضخامت برف بيش از 10 سانتي متر اول.</t>
  </si>
  <si>
    <t xml:space="preserve"> برف روبي در راه هاي شني و شانه راه هاي آسفالته، اگر متوسط ضخامت برف حداکثر 10 سانتي متر باشد.</t>
  </si>
  <si>
    <t xml:space="preserve"> اضافه بها نسبت به رديف190303 به ازاي هر 5 سانتي متر اضافه ضخامت برف بيش از 10 سانتي متر اول.</t>
  </si>
  <si>
    <t xml:space="preserve"> اضافه بها نسبت به رديف هاي 190301 و 190303 وقتي برف روبي شامل بارگيري، حمل وتخليه برف هاي حاشيه راه باشد.</t>
  </si>
  <si>
    <t xml:space="preserve"> اضافه بها نسبت به رديف هاي 190301و 190303 وقتي برف روبي شامل تخليه برف هاي حاشيه راه با استفاده از بلدوزر يا لودر باشد.</t>
  </si>
  <si>
    <t xml:space="preserve"> برف روبي با ماشين برف خور، در راه هايي با هر نوع رويه، اگر متوسط ضخامت برف حداکثر 20سانتي متر باشد.</t>
  </si>
  <si>
    <t xml:space="preserve"> اضافه بها نسبت به رديف190307 به ازاي هر 10 سانتي متر اضافه ضخامت برف بيش از 20 سانتي متر اول.</t>
  </si>
  <si>
    <t xml:space="preserve"> اضافه بها نسبت به رديف هاي 190301 و 190307 بابت پاکسازي سطح راه از بقاياي برف که در عمليات متعارف برف روبي قابل برف روبي نيست..</t>
  </si>
  <si>
    <t>کسربها به ردیف های این فصل بابت تامین یک دستگاه نمک پاش توسط کارفرما.</t>
  </si>
  <si>
    <t>دستگاه-ساعت</t>
  </si>
  <si>
    <t>کسر بها به ردیف های این فصل بابت تامین یک دستگاه برفروب توسط کارفرما.</t>
  </si>
  <si>
    <t>کسر بها به ردیف های این فصل بابت تامین یک دستگاه پونیماک توسط کارفرما.</t>
  </si>
  <si>
    <t>کسر بها به ردیف های این فصل بابت تامین یک دستگاه برفخور توسط کارفرما.</t>
  </si>
  <si>
    <t>کسر بها به ردیف های این فصل بابت تامین یک دستگاه آب نمک پاش توسط کارفرما.</t>
  </si>
  <si>
    <t xml:space="preserve"> بارگيري و حمل درون کارگاهي ماشين هاي دسته دوم در کارگاه هاي نوع اول و باراندازي آن در پاي کار.</t>
  </si>
  <si>
    <t>دفعه</t>
  </si>
  <si>
    <t xml:space="preserve"> بارگيري و حمل درون کارگاهي ماشين هاي دسته سوم در کارگاه هاي نوع اول و باراندازي آن در پاي کار.</t>
  </si>
  <si>
    <t xml:space="preserve"> بارگيري و حمل درون کارگاهي ماشين هاي دسته چهارم در کارگاه هاي نوع اول و باراندازي آن در پاي کار.</t>
  </si>
  <si>
    <t xml:space="preserve"> بارگيري و حمل درون کارگاهي ماشين هاي دسته اول در کارگاه هاي نوع دوم و باراندازي آن در پاي کار.</t>
  </si>
  <si>
    <t xml:space="preserve"> بارگيري و حمل درون کارگاهي ماشين هاي دسته دوم در کارگاه هاي نوع دوم و باراندازي آن در پاي کار.</t>
  </si>
  <si>
    <t xml:space="preserve"> بارگيري و حمل درون کارگاهي ماشين هاي دسته سوم در کارگاه هاي نوع دوم و باراندازي آن در پاي کار.</t>
  </si>
  <si>
    <t xml:space="preserve"> بارگيري و حمل درون کارگاهي ماشين هاي دسته چهارم در کارگاه هاي نوع دوم و باراندازي آن در پاي کار.</t>
  </si>
  <si>
    <t xml:space="preserve"> بارگيري و حمل درون کارگاهي ماشين هاي دسته پنجم در کارگاه هاي نوع دوم و باراندازي آن در پاي کار.</t>
  </si>
  <si>
    <t xml:space="preserve"> بارگيري و حمل درون کارگاهي ماشين هاي دسته اول در کارگاه هاي نوع سوم و باراندازي آن در پاي کار.</t>
  </si>
  <si>
    <t xml:space="preserve"> بارگيري و حمل درون کارگاهي ماشين هاي دسته دوم در کارگاه هاي نوع سوم و باراندازي آن در پاي کار.</t>
  </si>
  <si>
    <t xml:space="preserve"> بارگيري و حمل درون کارگاهي ماشين هاي دسته سوم در کارگاه هاي نوع سوم و باراندازي آن در پاي کار.</t>
  </si>
  <si>
    <t xml:space="preserve"> بارگيري و حمل درون کارگاهي ماشين هاي دسته چهارم در کارگاه هاي نوع سوم و باراندازي آن در پاي کار.</t>
  </si>
  <si>
    <t xml:space="preserve"> بارگيري و حمل درون کارگاهي ماشين هاي دسته پنجم در کارگاه هاي نوع سوم و باراندازي آن در پاي کار.</t>
  </si>
  <si>
    <t xml:space="preserve"> بارگيري، حمل و باراندازي قطعات پيش مونتاژ شده فلزي مانند پل هاي آماده خرپايي.</t>
  </si>
  <si>
    <t>مترمكعب -  كیلومتر‏</t>
  </si>
  <si>
    <t xml:space="preserve"> بارگيري، حمل و باراندازي ادوات و تجهيزات حساس مانند اجزاي سيستم هاي تهويه و روشنايي.</t>
  </si>
  <si>
    <t>ماشین - ساعت</t>
  </si>
  <si>
    <t xml:space="preserve"> حمل انواع گونه هاي گياهي (شامل نهال، درختچه و مانند آن) در فاصله مازاد بر 30 کيلو متر.</t>
  </si>
  <si>
    <t>اصله - کیلومتر</t>
  </si>
  <si>
    <t>حمل مواد حاصل از خاکبرداری، کانال کنی، گودبرداری و پی کنی‌ها برای مصرف در خاکریزیهای معمولی</t>
  </si>
  <si>
    <t>حمل مواد حاصل از خاکبرداری، کانال کنی، گودبرداری و پی کنی‌ها برای مصرف در خاکریزیهای سنگی</t>
  </si>
  <si>
    <t>حمل از معدن قرضه تا محل مصرف در خاکریزیهای معمولی مازاد بر یک کیلومتر</t>
  </si>
  <si>
    <t>حمل از معدن قرضه تا محل مصرف در خاکریزیهای سنگی مازاد بر یک کیلومتر</t>
  </si>
  <si>
    <t>حمل به دپو خاک نباتی</t>
  </si>
  <si>
    <t>حمل به دپو مصالح نامناسب یا مازاد (خاکی، سنگی و لجنی)</t>
  </si>
  <si>
    <t>حمل به دپو مصالح حاصل از تخریب</t>
  </si>
  <si>
    <t>حمل آب برای استفاده در عملیات خاکریزی، زیراساس، اساس و تثبیت مازاد بر یک کیلومتر</t>
  </si>
  <si>
    <t>حمل ماسه بادی مازاد بر یک کیلومتر</t>
  </si>
  <si>
    <t>حمل زیراساس مازاد بر یک کیلومتر</t>
  </si>
  <si>
    <t>حمل اساس رودخانهای مازاد بر یک کیلومتر</t>
  </si>
  <si>
    <t>حمل اساس کوهی مازاد بر یک کیلومتر</t>
  </si>
  <si>
    <t>حمل مصالح زهکش مازاد بر یک کیلومتر</t>
  </si>
  <si>
    <t>حمل مصالح سنگی (کوهی) آسفالت از محل معدن تا محل تولید آسفالت، مازاد بر یک کیلومتر</t>
  </si>
  <si>
    <t>حمل آسفالت از محل تولید آسفالت تا محل اجرا، مازاد بر یک کیلومتر</t>
  </si>
  <si>
    <t>حمل مصالح سنگی (رودخانه ای) بتن از محل معدن تا محل تولید بتن مازاد بر یک کیلومتر</t>
  </si>
  <si>
    <t>حمل مصالح سنگی (کوهی) بتن از محل معدن تا محل تولید بتن مازاد بر یک کیلومتر</t>
  </si>
  <si>
    <t>حمل بتن یا ملات با تراک میکسر مازاد بر یک کیلومتر</t>
  </si>
  <si>
    <t>حمل سنگ برای بنایی سنگی مازاد بر یک کیلومتر</t>
  </si>
  <si>
    <t>حمل مصالح درناژ پشت دیوارها مانند قلوه سنگ و بلوکاژ با سنگ لاشه مازاد بر یک کیلومتر</t>
  </si>
  <si>
    <t>حمل انواع قطعات بتنی پیش ساخته و جدول های بتنی بر حسب حجم بتن پیش ساخته (حجم فیزیکی مورد نظر نیست)</t>
  </si>
  <si>
    <t>حمل مصالح فیلتر مازاد بر یک کیلومتر</t>
  </si>
  <si>
    <t>حمل میلگرد مازاد بر ٣٠کیلومتر</t>
  </si>
  <si>
    <t>حمل انواع آهن آلات مازاد بر ٣٠کیلومتر</t>
  </si>
  <si>
    <t>حمل سیمان مازاد بر ٣٠کیلومتر</t>
  </si>
  <si>
    <t>حمل آهک مازاد بر ٣٠کیلومتر</t>
  </si>
  <si>
    <t>حمل قیر خالص با تانکر دوجداره مازاد بر ٣٠کیلومتر</t>
  </si>
  <si>
    <t>حمل قیر خالص با تانکر معمولی مازاد بر ٣٠کیلومتر</t>
  </si>
  <si>
    <t xml:space="preserve"> پاک کردن سطح راه و رفع انسداد ناشي از ريزش کوه با تجهيز و اعزام اکيپ.</t>
  </si>
  <si>
    <t>اکیپ ساعت</t>
  </si>
  <si>
    <t xml:space="preserve"> برقراري ارتباط در راه هايي که به دليل آب بردگي دچار قطع ارتباط شده اند با تجهيز و اعزام اکيپ.</t>
  </si>
  <si>
    <t xml:space="preserve"> برقراري ارتباط موقت در راه هايي که به دليل شکستن پل يا ريزش تونل يا نظاير آن قطع شده اند با تجهيز و اعزام اکيپ.</t>
  </si>
  <si>
    <t>اکیپ - شبانه روز</t>
  </si>
  <si>
    <t xml:space="preserve"> برقراري ارتباط و رفع انسداد ناشي از سقوط بهمن با تجهيز و اعزام اکيپ.</t>
  </si>
  <si>
    <t xml:space="preserve"> برقراري ارتباط و رفع انسداد ناشي از هجوم شن و ماسه در مناطق حاشيه کوير با تجهيز و اعزام اکيپ.</t>
  </si>
  <si>
    <t xml:space="preserve"> برقراري تردد و رفع انسداد ناشي از وقوع تصادف يا واژگوني وسايط نقليه و پخش محموله در سطح راه با تجهيز و اعزام اکيپ.</t>
  </si>
  <si>
    <t xml:space="preserve"> بستن راه و هدايت ترافيک با تجهيز و اعزام اکيپ ، مستقل از گروه هاي اجرايي.</t>
  </si>
  <si>
    <t xml:space="preserve"> ايجاد راه انحرافي با رويه شني و با دو باند رفت و برگشت.</t>
  </si>
  <si>
    <t xml:space="preserve"> ايجاد آبرو با استفاده از قطعات پيش ساخته بتني براي هدايت موقت آب به ازاي هر مترمربع مقطع مفيد عبور آب تا طول 7 متر.</t>
  </si>
  <si>
    <t xml:space="preserve"> ايجاد آبرو با استفاده از قطعات پيش ساخته فولادي براي هدايت موقت آب به ازاي هر مترمربع مقطع مفيد عبور آب تا طول 7 متر.</t>
  </si>
  <si>
    <t xml:space="preserve"> ايجاد پل هاي موقت فلزي يک دهانه (خرپايي يا تخت ) از دهانه 6 متر تا 10 متر.</t>
  </si>
  <si>
    <t>دهانه</t>
  </si>
  <si>
    <t xml:space="preserve"> ايجاد پل هاي موقت فلزي چند دهانه (خرپايي يا تخت ) به ازاي هر دهانه از دهانه 6 متر تا 10 متر.</t>
  </si>
  <si>
    <t xml:space="preserve"> ايجاد موانع و پدهاي خاکي براي حفاظت راه از آب بردگي.</t>
  </si>
  <si>
    <t>دستگاه ساعت</t>
  </si>
  <si>
    <t xml:space="preserve"> تهيه ، حمل و غرس نهال گونه هاي گياهي دسته اول.</t>
  </si>
  <si>
    <t xml:space="preserve"> تهيه ، حمل و غرس نهال گونه هاي گياهي دسته دوم.</t>
  </si>
  <si>
    <t xml:space="preserve"> تهيه ، حمل و غرس نهال گونه هاي گياهي دسته سوم.</t>
  </si>
  <si>
    <t xml:space="preserve"> تهيه ، حمل و غرس نهال گونه هاي گياهي دسته چهارم.</t>
  </si>
  <si>
    <t xml:space="preserve"> تهيه ، حمل و غرس نهال گونه هاي گياهي دسته پنجم.</t>
  </si>
  <si>
    <t xml:space="preserve"> تهيه ، حمل و غرس نهال گونه هاي گياهي دسته ششم.</t>
  </si>
  <si>
    <t xml:space="preserve"> تهيه ، حمل و غرس نهال گونه هاي گياهي دسته هفتم.</t>
  </si>
  <si>
    <t xml:space="preserve"> تهيه ، حمل و غرس نهال گونه هاي گياهي دسته هشتم.</t>
  </si>
  <si>
    <t xml:space="preserve"> تهيه ، حمل و غرس نهال گونه هاي گياهي دسته نهم.</t>
  </si>
  <si>
    <t xml:space="preserve"> تهيه ، حمل و غرس نهال گونه هاي گياهي دسته دهم.</t>
  </si>
  <si>
    <t xml:space="preserve"> تهيه ، حمل و غرس نهال گونه هاي گياهي دسته يازدهم.</t>
  </si>
  <si>
    <t xml:space="preserve"> تهيه ، حمل و غرس نهال گونه هاي گياهي دسته دوازدهم.</t>
  </si>
  <si>
    <t xml:space="preserve"> تهيه ، حمل و غرس نهال گونه هاي گياهي دسته سيزدهم.</t>
  </si>
  <si>
    <t xml:space="preserve"> تهيه ، حمل و غرس نهال گونه هاي گياهي دسته چهاردهم.</t>
  </si>
  <si>
    <t xml:space="preserve"> تهيه ، حمل و غرس نهال گونه هاي گياهي دسته پانزدهم .</t>
  </si>
  <si>
    <t xml:space="preserve"> تهيه ، حمل و غرس نهال گونه هاي گياهي دسته شانزدهم.</t>
  </si>
  <si>
    <t xml:space="preserve"> تهيه ، حمل و غرس نهال گونه هاي گياهي دسته هفدهم.</t>
  </si>
  <si>
    <t xml:space="preserve"> تهيه ، حمل و غرس نهال گونه هاي گياهي دسته هجدهم.</t>
  </si>
  <si>
    <t xml:space="preserve"> تهيه ، حمل و غرس نهال گونه هاي گياهي دسته نوزدهم.</t>
  </si>
  <si>
    <t xml:space="preserve"> تهيه ، حمل و غرس نهال گونه هاي گياهي دسته بيستم.</t>
  </si>
  <si>
    <t xml:space="preserve"> تهيه ، حمل و غرس نهال گونه هاي گياهي دسته بيست و يکم.</t>
  </si>
  <si>
    <t xml:space="preserve"> تهيه ، حمل و غرس نهال گونه هاي گياهي دسته بيست و دوم .</t>
  </si>
  <si>
    <t xml:space="preserve"> تهيه ، حمل و پخش بذرهاي دسته بيست و سوم.</t>
  </si>
  <si>
    <t xml:space="preserve"> تهيه ، حمل و پخش بذرهاي دسته بيست و چهارم.</t>
  </si>
  <si>
    <t xml:space="preserve"> جداسازي و جمع آوري سنگ و سنگريزه و هر نوع جسم خارجي مشابه از خاک و انتقال آن به کنار عرصه با زنبه يا چرخ دستي و وسايل مشابه.</t>
  </si>
  <si>
    <t xml:space="preserve"> پابيل نمودن و کندوکوب خاک هاي زراعي عرصه فضاي سبز با وسايل و ابزار دستي .</t>
  </si>
  <si>
    <t xml:space="preserve"> خرد کردن کلوخه ها با ماشين آلات مربوطه .</t>
  </si>
  <si>
    <t xml:space="preserve"> احداث تشتک آبخوري به هر شعاع و عمق .</t>
  </si>
  <si>
    <t xml:space="preserve"> رسم خطوط تراز در شيب ها جهت کاشت ، آبياري و نظاير آن.</t>
  </si>
  <si>
    <t xml:space="preserve"> تهيه، حمل ، باراندازي ، پخش و تسطيح خاک زراعي از نوع درجه يک.</t>
  </si>
  <si>
    <t xml:space="preserve"> تهيه، حمل ، بار اندازي، پخش و تسطيح خاک زراعي از نوع درجه دو.</t>
  </si>
  <si>
    <t xml:space="preserve"> آب شويي خاک هاي شور تا انطباق آن با خاک از نوع درجه يک.</t>
  </si>
  <si>
    <t xml:space="preserve"> آب شويي خاک هاي شور تا انطباق آن با خاک از نوع درجه دو .</t>
  </si>
  <si>
    <t xml:space="preserve"> تهيه، بار اندازي و پخش کود حيواني پوسيده عاري از بذر علف هرز.</t>
  </si>
  <si>
    <t xml:space="preserve"> تهيه، بار اندازي و پخش کود شيميايي .</t>
  </si>
  <si>
    <t xml:space="preserve"> تهيه آب و آبياري درخت، درختچه و بوته به روش کرتي.</t>
  </si>
  <si>
    <t xml:space="preserve"> تهيه آب و آبياري گياهان پوششي به روش باراني.</t>
  </si>
  <si>
    <t xml:space="preserve"> تهيه آب و آبياري درخت ، درختچه و بوته به روش قطره اي .</t>
  </si>
  <si>
    <t xml:space="preserve"> وجين علف هاي هرز، جمع آوري و خارج کردن آن از محل عمليات</t>
  </si>
  <si>
    <t xml:space="preserve"> قطع علف هاي هرز با دروگر، جمع آوري و خارج کردن آن از محل عمليات.</t>
  </si>
  <si>
    <t xml:space="preserve"> قطع علف هاي هرز با ابزار دستي ، جمع آوري و خارج کردن آن از محل عمليات.</t>
  </si>
  <si>
    <t xml:space="preserve"> سوزاندن و از بين بردن علف هاي هرز با شعله افکن.</t>
  </si>
  <si>
    <t xml:space="preserve"> علف کشي به روش شيميايي به ازاي وزن محلول به کار رفته.</t>
  </si>
  <si>
    <t xml:space="preserve"> کنترل بيولوژيک علف هاي هرز با استفاده از عوامل بيماري زا، باکتري ها، قارچ ها و حشرات.</t>
  </si>
  <si>
    <t xml:space="preserve"> سمپاشي با سموم شيميايي جهت مبارزه با آفات گياهي و از بين بردن آن ها.</t>
  </si>
  <si>
    <t xml:space="preserve"> هرس فرم در گياهان پرچيني (مانند ترون، شمشاد و نظاير آن)</t>
  </si>
  <si>
    <t>نفر ساعت</t>
  </si>
  <si>
    <t xml:space="preserve"> هرس شاخه هاي خشک ، ضعيف و ناخواسته درختان تا ارتفاع 3 متر.</t>
  </si>
  <si>
    <t xml:space="preserve"> اضافه بها به رديف 220602 به ازاي هر متر اضافه ارتفاع نسبت به 3 متر.</t>
  </si>
  <si>
    <t xml:space="preserve"> هرس درختچه (مانند رز، بوداغ ، اسپيره و نظاير آن) به منظور گل آوري ، نفوذ نور و هوا و يا فرم دهي درختچه.</t>
  </si>
  <si>
    <t xml:space="preserve"> سرزني چمن با ماشين چمن زني .</t>
  </si>
  <si>
    <t xml:space="preserve"> تهيه و کاشت درخت و نگهداري آن تا سه سال.</t>
  </si>
  <si>
    <t xml:space="preserve"> پاکسازي و شستشوي درز انبساط پل ها.</t>
  </si>
  <si>
    <t xml:space="preserve"> پاکسازي و رفع انسداد آب چکان پل ها.</t>
  </si>
  <si>
    <t xml:space="preserve"> پاکسازي و شستشوي تکيه گاه پل ها.</t>
  </si>
  <si>
    <t xml:space="preserve"> لايروبي و رسوب برداري آبروها و دهانه پل ها و انتقال مصالح حاصل از لايروبي و دپوي آنها در کنار محل هاي ورودي و خروجي آبروها و دهانه پل ها به دهانه تا يک متر و طول تا 12 متر و ارتفاع تا 1.5 متر.</t>
  </si>
  <si>
    <t xml:space="preserve"> اضافه بها به رديف 230201 به ازاي هر 2 متر طول بيشتر.</t>
  </si>
  <si>
    <t xml:space="preserve"> کسر بها به رديف 230201 به ازاي هر 1 متر دهانه عريض تر تا حداکثر عرض دهانه 3 متر.</t>
  </si>
  <si>
    <t xml:space="preserve"> کسر بها به رديف 230201 به ازاي هر 0.5 متر ارتفاع بيشتر تا حداکثر ارتفاع 2.5 متر.</t>
  </si>
  <si>
    <t xml:space="preserve"> پاکسازي و تنقيه سيفون ها.</t>
  </si>
  <si>
    <t xml:space="preserve"> پاکسازي برم ها .</t>
  </si>
  <si>
    <t xml:space="preserve"> تنقيه مجاري خروج آب زهکشها (بارباکان ها)</t>
  </si>
  <si>
    <t xml:space="preserve"> پاکسازي قنوها و گذرگاه هاي آبي مشابه ساخته نشده.</t>
  </si>
  <si>
    <t xml:space="preserve"> پاکسازي کانال هاي هدايت آب ساخته شده .</t>
  </si>
  <si>
    <t xml:space="preserve"> پاکسازي انهار کوهي .</t>
  </si>
  <si>
    <t xml:space="preserve"> پاکسازي سطح راه از مواد نفتي يا روغني .</t>
  </si>
  <si>
    <t>مترطول - باند</t>
  </si>
  <si>
    <t xml:space="preserve"> پاکسازي سطح راه از لاشه حيوانات.</t>
  </si>
  <si>
    <t xml:space="preserve"> پاکسازي و رفت و روب سطح راه از ماسه، شن و نظاير آن با هر وسيله مکانيکي.</t>
  </si>
  <si>
    <t xml:space="preserve"> پاکسازي پارکينگ راه ها .</t>
  </si>
  <si>
    <t xml:space="preserve"> پاکسازي سطح راه از آثار تصادفات در هر مورد.</t>
  </si>
  <si>
    <t xml:space="preserve"> پاکسازي سطح راه ، شانه ها و داخل قنوها و کانال ها از سنگ هاي مجزا با دست.</t>
  </si>
  <si>
    <t xml:space="preserve"> جمع آوري، بارگيري ، حمل و تخليه قطعات پيش ساخته بتني آسيب ديده با استفاده از هر نوع وسيله مکانيکي ، از روي باند عبور يا کناره راه.</t>
  </si>
  <si>
    <t xml:space="preserve"> علف کني و بوته کني در هر يک از شانه هاي راه با استفاده از ماشين بوته بر.</t>
  </si>
  <si>
    <t xml:space="preserve"> علف کني و بوته کني در هر يک از شانه هاي راه با ابزار هاي دستي .</t>
  </si>
  <si>
    <t xml:space="preserve"> پاکسازي حريم راه در دو سمت مسير از مواد زائد و نخاله هاي ساختماني و نظاير آن.</t>
  </si>
  <si>
    <t xml:space="preserve"> پاکسازي و شستشوي جداول و نظاير آن.</t>
  </si>
  <si>
    <t xml:space="preserve"> پاکسازي و شستشوي گاردبلوک ها بر حسب سطح شستشو داده شده .</t>
  </si>
  <si>
    <t xml:space="preserve"> پاکسازي و شستشوي نيوجرسي ها بر حسب سطح شستشو داده شده .</t>
  </si>
  <si>
    <t xml:space="preserve"> پاکسازي و شستشوي گاردريل ها و هندريل ها.</t>
  </si>
  <si>
    <t xml:space="preserve"> پاکسازي و شستشوي تابلوها بر حسب سطح شستشو داده شده .</t>
  </si>
  <si>
    <t xml:space="preserve"> شستشوي ديواره تونل ها از دوده و روغن با استفاده از سويپ بلاست.</t>
  </si>
  <si>
    <t xml:space="preserve"> پاکسازي و شستشوي سطوح عرشه و سرستون ها، کوله هاي پل هاي بتني و فلزي از مواد نمکي در مناطقي که به واسطه راهداري زمستاني نمک پاشي شده است.</t>
  </si>
  <si>
    <t xml:space="preserve"> شستشوي حباب لامپ ها از غبار و دوده .</t>
  </si>
  <si>
    <t xml:space="preserve"> تميز کردن رفلکتور چراغ ها .</t>
  </si>
  <si>
    <t xml:space="preserve"> بازديد ادواري از ابنيه فني و تکميل چک ليست هاي مربوط (بر اساس مشاهده و بدون تجهيزات خاص ) با تجهيز و اعزام کارشناس (کارشناسان) .</t>
  </si>
  <si>
    <t xml:space="preserve"> بررسي و ارزيابي ميداني مفاد چک ليست هاي تنظيمي در مورد ابنيه فني و تهيه گزارشات فني با استفاده از لوازم و تجهيزات مربوط با تجهيز و اعزام گروه بازرسي و کنترل (مرکب از يک سرگروه و دو نفر کارشناس).</t>
  </si>
  <si>
    <t xml:space="preserve"> ارزيابي و تحليل چک ليست ها و گزارش هاي بررسي هاي ميداني مربوط به رديف هاي 240101 و 240102 و تهيه دستور کارهاي لازم.</t>
  </si>
  <si>
    <t xml:space="preserve"> بازديد ادواري از وضعيت علائم و تعيين کسري علائم و ارزيابي وضعيت خط کشي ها و علائم افقي راه، تجهيزات روشنايي ، تهويه تونل ها ، گاردريل ها و نظاير آن و تکميل چک ليست هاي مربوط با تجهيز و اعزام کارشناس (کارشناسان) ايمني .</t>
  </si>
  <si>
    <t xml:space="preserve"> بررسي و ارزيابي ميداني مفاد چک ليست هاي تنظيمي در مورد وضعيت خط کشي ها و علائم افقي راه، تجهيزات روشنايي، تهويه تونل ها، گاردريل ها و نظاير آن و تهيه گزارشات فني با استفاده از لوازم و تجهيزات مربوط با تجهيز و اعزام گروه بازرسي و کنترل.</t>
  </si>
  <si>
    <t xml:space="preserve"> ارزيابي و تحليل چک ليست ها و گزارشات فني تهيه شده توسط کارشناس (کارشناسان) رديف هاي 240201 و 240202 و تهيه دستور کارهاي لازم.</t>
  </si>
  <si>
    <t xml:space="preserve"> ارزيابي ادواري وضعيت پايداري ترانشه ها و شيرواني ها، سيستم هاي زهکش و ارزيابي علل ريزش ترانشه ها و شکست راه و تکميل چک ليست هاي مربوط با تجهيز و اعزام کارشناس (کارشناسان) ايمني.</t>
  </si>
  <si>
    <t xml:space="preserve"> ارزيابي و تحليل چک ليست ها و مستندات تهيه شده توسط کارشناس (کارشناسان) رديف 240301 و تهيه دستور کار براي گروه هاي اجرايي .</t>
  </si>
  <si>
    <t xml:space="preserve"> ارزيابي ادواري وضعيت رويه هاي آسفالتي و شانه ها ، ارزيابي و کنترل ترک ها و تکميل چک ليست هاي مربوط با تجهيز و اعزام کارشناس (کارشناسان) ايمني .</t>
  </si>
  <si>
    <t xml:space="preserve"> ارزيابي ادواري وضعيت رويه هاي آسفالتي و شانه ها ، ارزيابي و کنترل ترک ها و تکميل چک ليست هاي مربوط وقتي از ماشين مخصوص و تجهيزات ويژه براي ارزيابي رويه آسفالتي استفاده شود با تجهيز و اعزام کارشناس (کارشناسان) ايمني .</t>
  </si>
  <si>
    <t xml:space="preserve"> ارزيابي و تحليل چک ليست ها و مستندات تهيه شده توسط کارشناس (کارشناسان) رديفهاي 240401 و 240402 و تهيه دستور کار براي گروههاي اجرايي .</t>
  </si>
  <si>
    <t xml:space="preserve"> ارزيابي وضعيت هندسي راه و ارزشيابي عمليات راهداري با تجهيز و اعزام گروه متخصص تحليل گر .</t>
  </si>
  <si>
    <t xml:space="preserve"> بررسي وضعيت حريم راه و تهيه گزارش مربوط با تجهيز و اعزام کارشناس.</t>
  </si>
  <si>
    <t xml:space="preserve"> بريدن درزها در روسازي هاي بتني پس از بتن ريزي با وسايل و ابزار لازم.</t>
  </si>
  <si>
    <t xml:space="preserve"> تهيه مصالح و پر کردن درزهاي کف سازي هاي بتني با ماسه آسفالت بر حسب حجم درز .</t>
  </si>
  <si>
    <t xml:space="preserve"> تهيه مصالح و پر کردن درزهاي کف سازي هاي بتني با ايرولاستيک و لاستيک متراکم شونده و يا مشابه بر حسب حجم درز .</t>
  </si>
  <si>
    <t xml:space="preserve"> تهيه مصالح و نصب نئوپرن خارجي براي تکيه گاه هاي آزاد.</t>
  </si>
  <si>
    <t xml:space="preserve"> تهيه مصالح و نصب نئوپرن داخلي براي تکيه گاه هاي آزاد.</t>
  </si>
  <si>
    <t xml:space="preserve"> تهيه و کارگذاري لوله پلاستيکي در ابنيه فني براي عبور آب.</t>
  </si>
  <si>
    <t xml:space="preserve"> تهيه ، سوراخ کاري و جاگذاري لوله پلاستيکي براي زهکشي.</t>
  </si>
  <si>
    <t xml:space="preserve"> تهيه و نصب واتراستاپ به عرض 15 سانتي متر از جنس پي وي سي .</t>
  </si>
  <si>
    <t xml:space="preserve"> اضافه بها به رديف 250401 براي هر سانتي متر اضافه بر 15 سانتي متر .</t>
  </si>
  <si>
    <t xml:space="preserve"> تهيه و نصب واتراستاپ به عرض 15 سانتي متر از جنس لاستيک .</t>
  </si>
  <si>
    <t xml:space="preserve"> اضافه بها به رديف 250403 براي هر سانتي متر اضافه بر 15 سانتي متر .</t>
  </si>
  <si>
    <t xml:space="preserve"> تهيه و نصب بالشتک تکيه گاهي از جنس کائوچو به ابعاد تقريبي 2×5.8×10 سانتيمتر .</t>
  </si>
  <si>
    <t xml:space="preserve"> تهيه و نصب پلي اورتان داراي سلول باز و با مقطع 4×4 سانتيمتر .</t>
  </si>
  <si>
    <t xml:space="preserve"> تهيه و نصب شمع هاي چوبي به طول تا 3 متر و قطر حدود 10 سانتي متر.</t>
  </si>
  <si>
    <t xml:space="preserve"> خرد کردن قطعات سنگ بزرگ براي قابل بارگيري کردن آنها.</t>
  </si>
  <si>
    <t xml:space="preserve"> تهيه کروکي از راه، حريم و اجزاي راه به عرض تا 300 متر و به مقياس 1.250.</t>
  </si>
  <si>
    <t xml:space="preserve"> تهيه عکس از خرابي هاي راه بر حسب تعداد فريم عکس تائيد شده.</t>
  </si>
  <si>
    <t xml:space="preserve"> تهيه فيلم از خرابي هاي راه بر حسب زمان فيلم تائيد شده .</t>
  </si>
  <si>
    <t>دقیقه</t>
  </si>
  <si>
    <t xml:space="preserve"> مستند سازي از عمليات اجرايي ويژه و عمليات اضطراري از طريق تهيه فيلم بر حسب زمان فيلم تائيد شده .</t>
  </si>
  <si>
    <t xml:space="preserve"> نصب تجهيزات ايمني و هشدار دهنده قابل حمل و برچيدن آنها براي هدايت ترافيک در مواقع بروز سانحه يا تصادفات .</t>
  </si>
  <si>
    <t xml:space="preserve"> ايجاد ارتباط موقت در گذر آب هاي فصلي با استفاده از کول هاي بتني، قطعات لوله اي گالوانيزه يا باکس هاي بتني و خاکريزهاي مربوط برحسب حجم کار ساخته شده.</t>
  </si>
  <si>
    <t xml:space="preserve"> پاکسازي سطح ترانشه هاي سنگي از قطعات سست، بر حسب سطح ترانشه.</t>
  </si>
  <si>
    <t xml:space="preserve"> گريدرزني راه هاي با رويه شني.</t>
  </si>
  <si>
    <t xml:space="preserve"> اصلاح، تسطيح و شيب بندي شانه راه هاي آسفالتي با گريدر.</t>
  </si>
  <si>
    <t xml:space="preserve"> شن ريزي راه ها به ضخامت تا 15 سانتي متر.</t>
  </si>
  <si>
    <t xml:space="preserve"> اصلاح افتادگي شانه هاي راه.</t>
  </si>
  <si>
    <t xml:space="preserve"> نگهداري، ترفيع و تعمير و مرمت گاردريل‌ها و نرده پل‌ها.</t>
  </si>
  <si>
    <t xml:space="preserve"> تنظيم و رگلاژ نيوجرسي هاي موجود در محل.</t>
  </si>
  <si>
    <t>بازبینی، نگهداری، شستشوی حباب ها، تهیه و تعویض قطعات و انجام تعمیرات موردی سیستم روشنایی در درون تونل</t>
  </si>
  <si>
    <t>کیلومتر - ماه</t>
  </si>
  <si>
    <t>بازبینی، نگهداری، شستشوی حباب ها، تهیه و تعویض قطعات و انجام تعمیرات موردی سیستم روشنایی در خارج از تونل.</t>
  </si>
  <si>
    <t xml:space="preserve"> اجراي سيستم روشنايي (شامل نصب پايه چراغ ها، چراغها و تابلوبرق ها و احداث فوندانسيون ها و انجام عمليات کابل کشي مربوط).</t>
  </si>
  <si>
    <t xml:space="preserve"> تعمير و نگهداري سيستم تهويه تونل ها.</t>
  </si>
  <si>
    <t xml:space="preserve"> تعمير و نگهداري سيستم هاي ايمني و اعلام حريق تونل ها.</t>
  </si>
  <si>
    <t xml:space="preserve"> نصب کسري تابلوها و علائم ايمني و تعمير تابلوها و علائم ايمني موجود در راه هاي اصلي و فرعي.</t>
  </si>
  <si>
    <t xml:space="preserve"> نصب کسري تابلوها و علائم ايمني و تعمير تابلوها و علائم ايمني موجود درآزادراه ها.</t>
  </si>
  <si>
    <t xml:space="preserve"> برف روبي در راه هاي فرعي و اصلي با شرايط متعارف.</t>
  </si>
  <si>
    <t>کیلومتر - روز</t>
  </si>
  <si>
    <t xml:space="preserve"> برف روبي در راه هاي فرعي و اصلي با شرايط ويژه.</t>
  </si>
  <si>
    <t xml:space="preserve"> برف روبي درآزاد راه ها با شرايط متعارف.</t>
  </si>
  <si>
    <t xml:space="preserve"> برف روبي درآزاد راه ها با شرايط ويژه.</t>
  </si>
  <si>
    <t xml:space="preserve"> تجهيز، استقرار و ارائه خدمات اکيپ عمليات زمستاني .</t>
  </si>
  <si>
    <t>دستگاه شبانه روز</t>
  </si>
  <si>
    <t xml:space="preserve"> شستشوي ابنيه فني بر حسب حجم آب مصرفي .</t>
  </si>
  <si>
    <t xml:space="preserve"> پاکسازي سطح راه و شانه ها از هر نوع جسم خارجي (شامل ريزشها ، شن و ماسه ، آثار تصادفات ، لاشه حيوانات و مانند آن).</t>
  </si>
  <si>
    <t xml:space="preserve"> بازبيني،تکميل چک ليست و شستشوي تابلو ها و علائم ايمني در راه هاي اصلي و فرعي.</t>
  </si>
  <si>
    <t xml:space="preserve"> بازبيني،تکميل چک ليست و شستشوي تابلو ها و علائم ايمني در آزادراه ها.</t>
  </si>
  <si>
    <t xml:space="preserve"> بازديد،تهيه چک ليست و رفع گرفتگي هاي موردي پل هاي تا دهانه 6 متر .</t>
  </si>
  <si>
    <t>نصب پایه تابلوها.</t>
  </si>
  <si>
    <t>نصب صفحه تابلوهای ردیف های ١٨١٠٧۵ تا ١٨١082</t>
  </si>
  <si>
    <t>نصب صفحه تابلوهای ردیف های ١٨١٠۵١ , 181052 , 181056 , 181062 تا 181064</t>
  </si>
  <si>
    <t xml:space="preserve"> نصب صفحه تابلوهای ردیف های ١٨١053 , 181058 , 181057 , 181068 تا 181070</t>
  </si>
  <si>
    <t>اضافه بهای به ردیف های نصب تابلو در صورتی که تابلو به صورت بالاسری (معلق) باشد</t>
  </si>
  <si>
    <t>اضافه بهای نصب پایه تابلو در صورتی که تابلو به صورت بالاسری (معلق) باشد.</t>
  </si>
  <si>
    <t>نصب آینه محدب (قطر 60).</t>
  </si>
  <si>
    <t xml:space="preserve"> ماسه شسته .</t>
  </si>
  <si>
    <t xml:space="preserve"> شن شسته .</t>
  </si>
  <si>
    <t xml:space="preserve"> مصالح روسرندي .</t>
  </si>
  <si>
    <t xml:space="preserve"> مصالح زيراساس از مصالح رودخانه اي .</t>
  </si>
  <si>
    <t xml:space="preserve"> مصالح اساس شکسته از مصالح رودخانه اي .</t>
  </si>
  <si>
    <t xml:space="preserve"> مصالح اساس شکسته از سنگ کوهي .</t>
  </si>
  <si>
    <t xml:space="preserve"> مصالح سنگي آسفالـت سطحي نوع الـف و ج.</t>
  </si>
  <si>
    <t xml:space="preserve"> مصالح سنگي آسفالـت سطحي نوع ب و د.</t>
  </si>
  <si>
    <t xml:space="preserve"> مصالح سنگي آسفالت سطحي نوع ج.</t>
  </si>
  <si>
    <t xml:space="preserve"> مصالح سنگي آسفالت سطحي نوع د.</t>
  </si>
  <si>
    <t xml:space="preserve"> مصالح سنگي آسفالت ردميکس .</t>
  </si>
  <si>
    <t xml:space="preserve"> مصالح سنگي اساس آسفالتي (بلاک بيس)</t>
  </si>
  <si>
    <t xml:space="preserve"> مصالح سنگي قشر بيندر .</t>
  </si>
  <si>
    <t xml:space="preserve"> مصالح سنگي قشر توپکا .</t>
  </si>
  <si>
    <t xml:space="preserve"> سنگ لاشه بنايي .</t>
  </si>
  <si>
    <t xml:space="preserve"> سنگ بادبر .</t>
  </si>
  <si>
    <t xml:space="preserve"> سنگ سرتراش.</t>
  </si>
  <si>
    <t xml:space="preserve"> سنگ نيم تراش.</t>
  </si>
  <si>
    <t xml:space="preserve"> سنگ تمام تراش</t>
  </si>
  <si>
    <t xml:space="preserve"> سيمان پرتلند نوع يک پاکتي .</t>
  </si>
  <si>
    <t xml:space="preserve"> سيمان پرتلند نوع يک فله .</t>
  </si>
  <si>
    <t xml:space="preserve"> سيمان پرتلند نوع دو پاکتي .</t>
  </si>
  <si>
    <t xml:space="preserve"> سيمان پرتلند نوع دو فله .</t>
  </si>
  <si>
    <t xml:space="preserve"> سيمان پرتلند نوع 5 پاکتي .</t>
  </si>
  <si>
    <t xml:space="preserve"> سيمان پرتلند نوع 5 فله .</t>
  </si>
  <si>
    <t xml:space="preserve"> ديناميت .</t>
  </si>
  <si>
    <t xml:space="preserve"> انواع فتيله .</t>
  </si>
  <si>
    <t xml:space="preserve"> انواع چاشني .</t>
  </si>
  <si>
    <t xml:space="preserve"> انواع تيرآهن.</t>
  </si>
  <si>
    <t xml:space="preserve"> انواع ناوداني.</t>
  </si>
  <si>
    <t xml:space="preserve"> انواع نبشي.</t>
  </si>
  <si>
    <t xml:space="preserve"> انواع سپري.</t>
  </si>
  <si>
    <t xml:space="preserve"> انواع تسمه .</t>
  </si>
  <si>
    <t xml:space="preserve"> انواع ورق سياه .</t>
  </si>
  <si>
    <t xml:space="preserve"> انواع ورق گالوانيزه .</t>
  </si>
  <si>
    <t xml:space="preserve"> انواع سپر فلزي .</t>
  </si>
  <si>
    <t xml:space="preserve"> گاردريل از جنس ورق گالوانيزه ساخت داخل.</t>
  </si>
  <si>
    <t xml:space="preserve"> انواع ميل گرد ساده .</t>
  </si>
  <si>
    <t xml:space="preserve"> انواع ميل گرد آجدار .</t>
  </si>
  <si>
    <t xml:space="preserve"> قير ام . سي 250 وساير قيرهاي محلول.</t>
  </si>
  <si>
    <t xml:space="preserve"> ساير قيرها.</t>
  </si>
  <si>
    <t xml:space="preserve"> انواع توري سيمي گالوانيزه‌ (فنس) .</t>
  </si>
  <si>
    <t xml:space="preserve"> انواع پروفيلهاي تو خالي .</t>
  </si>
  <si>
    <t xml:space="preserve"> سيم خاردار .</t>
  </si>
  <si>
    <t xml:space="preserve"> تورسنگ (گابيون) .</t>
  </si>
  <si>
    <t xml:space="preserve"> انواع لوله پي وي سي .</t>
  </si>
  <si>
    <t xml:space="preserve"> گارد بلوک .</t>
  </si>
  <si>
    <t xml:space="preserve"> نيوجرسي .</t>
  </si>
  <si>
    <t xml:space="preserve"> جدول .</t>
  </si>
  <si>
    <t xml:space="preserve"> نوار شبرنگ.</t>
  </si>
  <si>
    <t>جمع کل (ریال)</t>
  </si>
  <si>
    <t>٢٨١,٠٠٠</t>
  </si>
  <si>
    <t>٣٧٧,۵٠٠</t>
  </si>
  <si>
    <t>٢١٠,٠٠٠</t>
  </si>
  <si>
    <t>١۶۶,۵٠٠</t>
  </si>
  <si>
    <t>١٩٠,٠٠٠</t>
  </si>
  <si>
    <t>٠٣۵٨٠١</t>
  </si>
  <si>
    <t>٠٣۵٨٠٢</t>
  </si>
  <si>
    <t>٠٣۵٨٠٣</t>
  </si>
  <si>
    <t>٠٣۵٨٠۴</t>
  </si>
  <si>
    <t>٠٣۵٨٠۵</t>
  </si>
  <si>
    <t>٠٣۵٨٠۶</t>
  </si>
  <si>
    <t>٠٣۵٨٠٧</t>
  </si>
  <si>
    <t>٠٣۵٨٠٨</t>
  </si>
  <si>
    <t>٠٣۵٨٠٩</t>
  </si>
  <si>
    <t>٠٣۵٨١٠</t>
  </si>
  <si>
    <t>٠٣۵٨١١</t>
  </si>
  <si>
    <t>٠٣۵٨١٢</t>
  </si>
  <si>
    <t>٠٣۵٨١٣</t>
  </si>
  <si>
    <t>٠٣۵٨١۴</t>
  </si>
  <si>
    <t>٠٣۵٨١۵</t>
  </si>
  <si>
    <t>٠٣۵٨١۶</t>
  </si>
  <si>
    <t>٠٣۵٨١٧</t>
  </si>
  <si>
    <t>٠٣۵٨١٨</t>
  </si>
  <si>
    <t>٠٣۵٨١٩</t>
  </si>
  <si>
    <t>٠٣۵٨٢٠</t>
  </si>
  <si>
    <t>٠٣۵٨٢١</t>
  </si>
  <si>
    <t>٠٣۵٨٢٢</t>
  </si>
  <si>
    <t>٠٣۵٨٢٣</t>
  </si>
  <si>
    <t>٠٣۵٨٢۴</t>
  </si>
  <si>
    <t>٠٣۵٨٢۵</t>
  </si>
  <si>
    <t>٠٣۵٨٢۶</t>
  </si>
  <si>
    <t>٠٣۵٨٢٧</t>
  </si>
  <si>
    <t>٠٣۵٨٢٨</t>
  </si>
  <si>
    <t>٠٣۵٨٢٩</t>
  </si>
  <si>
    <t>١٩٣,٠٠٠</t>
  </si>
  <si>
    <t>٢٣١,۵٠٠</t>
  </si>
  <si>
    <t>٣١٧,٠٠٠</t>
  </si>
  <si>
    <t>۵,٠٣٠</t>
  </si>
  <si>
    <t>تامین کامیون به ظرفیت ١٠ تن با راننده به منظور استفاده در نگهداری جاری راه</t>
  </si>
  <si>
    <t>تامین کامیون کمپرسی به ظرفیت ٣ تن با راننده به منظور استفاده در نگهداری جاری راه</t>
  </si>
  <si>
    <t>تامین کامیون کمپرسی به ظرفیت ۵ تن با راننده به منظور استفاده در نگهداری جاری راه</t>
  </si>
  <si>
    <t>تامین کامیون کمپرسی به ظرفیت ٧ تن با راننده به منظور استفاده در نگهداری جاری راه</t>
  </si>
  <si>
    <t>تامین کامیون کمپرسی به ظرفیت ١٠ تن با راننده به منظور استفاده در نگهداری جاری راه</t>
  </si>
  <si>
    <t>تامین کامیون کمپرسی به ظرفیت ١۶ تن با راننده به منظور استفاده در نگهداری جاری راه</t>
  </si>
  <si>
    <t>تامین جرثقیل خودرو چرخ لاستیکی ١۵ تن با راننده به منظور استفاده در نگهداری جاری راه</t>
  </si>
  <si>
    <t>تامین جرثقیل خودرو چرخ لاستیکی ٢٠ تن با راننده به منظور استفاده در نگهداری جاری راه</t>
  </si>
  <si>
    <t>تامین جرثقیل خودرو چرخ لاستیکی ٢۵ تن با راننده به منظور استفاده در نگهداری جاری راه</t>
  </si>
  <si>
    <t>تامین جرثقیل خودرو چرخ لاستیکی ٣٠ تن با راننده به منظور استفاده در نگهداری جاری راه</t>
  </si>
  <si>
    <t>تامین بیل مکانیکی چرخ لاستیکی یا زنجیری به قدرت ٢٠٠ اسب بخار با راننده به منظور استفاده در نگهداری جاری راه</t>
  </si>
  <si>
    <t>تامین بیل مکانیکی چرخ لاستیکی یا زنجیری به قدرت ٢۵٠ اسب بخار با راننده به منظور استفاده در نگهداری جاری راه</t>
  </si>
  <si>
    <t>تامین بیل مکانیکی چرخ لاستیکی یا زنجیری به قدرت ٣٠٠ اسب بخار با راننده به منظور استفاده در نگهداری جاری راه</t>
  </si>
  <si>
    <t>تامین بیل مکانیکی چرخ لاستیکی یا زنجیری به قدرت ٣۵٠ اسب بخار با راننده به منظور استفاده در نگهداری جاری راه</t>
  </si>
  <si>
    <t>تامین بولدوزر به قدرت ٢۵٠ اسب بخار با راننده به منظور استفاده در نگهداری جاری راه</t>
  </si>
  <si>
    <t>تامین ببولدوزر به قدرت ٣٠٠ اسب بخار با راننده به منظور استفاده در نگهداری جاری راه</t>
  </si>
  <si>
    <t>تامین بولدوزر به قدرت ٣۵٠ اسب بخار با راننده به منظور استفاده در نگهداری جاری راه</t>
  </si>
  <si>
    <t>تامین لودر چرخ لاستیکی یا زنجیری به قدرت ٢٠٠ اسب بخار با راننده به منظور استفاده در نگهداری جاری راه</t>
  </si>
  <si>
    <t>تامین لودر چرخ لاستیکی یا زنجیری به قدرت ٢۵٠ اسب بخار با راننده به منظور استفاده در نگهداری جاری راه</t>
  </si>
  <si>
    <t>تامین لودر چرخ لاستیکی یا زنجیری به قدرت ٣٠٠ اسب بخار با راننده به منظور استفاده در نگهداری جاری راه</t>
  </si>
  <si>
    <t>تامین لودر چرخ لاستیکی یا زنجیری به قدرت ۴۵٠ اسب بخار با راننده به منظور استفاده در نگهداری جاری راه</t>
  </si>
  <si>
    <t>تامین گریدر به قدرت ١۵٠ اسب بخار با راننده به منظور استفاده در نگهداری جاری راه</t>
  </si>
  <si>
    <t>تامین گریدر به قدرت ١٨٠ اسب بخار با راننده به منظور استفاده در نگهداری جاری راه</t>
  </si>
  <si>
    <t>تامین گریدر به قدرت ٢٠٠ اسب بخار با راننده به منظور استفاده در نگهداری جاری راه</t>
  </si>
  <si>
    <t>تامین گریدر به قدرت ٢٣٠ اسب بخار با راننده به منظور استفاده در نگهداری جاری راه</t>
  </si>
  <si>
    <t>تامین غلتک استاتیک چرخ آهنی ۶ تا ٨ تن با راننده به منظور استفاده در نگهداری جاری راه</t>
  </si>
  <si>
    <t>تامین غلتک استاتیک چرخ آهنی ١٠ تا ١٢ تن با راننده به منظور استفاده در نگهداری جاری راه</t>
  </si>
  <si>
    <t>تامین غلتک استاتیک چرخ آهنی ١٢ تا ١۴ تن با راننده به منظور استفاده در نگهداری جاری راه</t>
  </si>
  <si>
    <t>تامین غلتک استاتیک چرخ آهنی ١۶ تا ٢٠ تن با راننده به منظور استفاده در نگهداری جاری راه</t>
  </si>
  <si>
    <t>٣۴٩,٠٠٠</t>
  </si>
  <si>
    <t>۶٧,٩٠٠</t>
  </si>
  <si>
    <t>١١٠,۵٠٠</t>
  </si>
  <si>
    <t>١١٨,٠٠٠</t>
  </si>
  <si>
    <t>٧۵٩,۵٠٠</t>
  </si>
  <si>
    <t>١۵٠,٠٠٠</t>
  </si>
  <si>
    <t>۵٨۵,۵٠٠</t>
  </si>
  <si>
    <t>۴٢٠,٠٠٠</t>
  </si>
  <si>
    <t>١٧۵,٠٠٠</t>
  </si>
  <si>
    <t>١,۵٣١,٠٠٠</t>
  </si>
  <si>
    <t>٢,٣۵۶,٠٠٠</t>
  </si>
  <si>
    <t>١۴٣,۵٠٠</t>
  </si>
  <si>
    <t>١۵٠,۵٠٠</t>
  </si>
  <si>
    <t>١۴۵,٠٠٠</t>
  </si>
  <si>
    <t>٢٢١,۵٠٠</t>
  </si>
  <si>
    <t>٢۶۶,٠٠٠</t>
  </si>
  <si>
    <t>٢٠٣,٠٠٠</t>
  </si>
  <si>
    <t>٢٩,٣٠٠</t>
  </si>
  <si>
    <t>٢٢۴,٠٠٠</t>
  </si>
  <si>
    <t>١۵٩,٠٠٠</t>
  </si>
  <si>
    <t>١۴۴,۵٠٠</t>
  </si>
  <si>
    <t>٢٧٧,۵٠٠</t>
  </si>
  <si>
    <t>١٧۵,۵٠٠</t>
  </si>
  <si>
    <t>۵٣۴,۵٠٠</t>
  </si>
  <si>
    <t>١٩٣,۵٠٠</t>
  </si>
  <si>
    <t>١٢٨,٠٠٠</t>
  </si>
  <si>
    <t>١۵١,٠٠٠</t>
  </si>
  <si>
    <t>٢١٩,٠٠٠</t>
  </si>
  <si>
    <t>تامین انواع سیمان و بتن برای استفاده در نگهداری جاری راه</t>
  </si>
  <si>
    <t>مقطوع</t>
  </si>
  <si>
    <t>١٩,٠٠٠</t>
  </si>
  <si>
    <t>١,٠٣٢,٠٠٠</t>
  </si>
  <si>
    <t>تامین مصالح سنگی نظیر شن، ماسه، مخلوط، زیراساس، اساس، سنگ لاشه و نظایر آن برای استفاده در نگهداری جاری راه</t>
  </si>
  <si>
    <t>١۴۶,۵٠٠</t>
  </si>
  <si>
    <t>١٧٣,٠٠٠</t>
  </si>
  <si>
    <t>٣٠١,٠٠٠</t>
  </si>
  <si>
    <t>١٢,٠٠٠</t>
  </si>
  <si>
    <t>٣,۶۴٠</t>
  </si>
  <si>
    <t>تهیه تمام مصالح و اجرای سیل کت امولسیونی Fog Seal به منظور احياي رويه هاي آسفالتي.</t>
  </si>
  <si>
    <t xml:space="preserve"> اضافه بها به رديفهاي 150306، 151201 و 151202، در صورت اضافه کردن پلیمر به مخلوط آسفالتی.</t>
  </si>
  <si>
    <t>کسربها به ردیف های بتن آسفالتی بیندر بابت استفاده از مصالح حاصل از تراش آسفالت بازای هر ١ درصد مصالح آسفالت (Rap) تا حجم ٢٠ درصد.</t>
  </si>
  <si>
    <t>تامین انواع قیر و آسفالت برای استفاده در نگهداری جاری راه</t>
  </si>
  <si>
    <t>١١٣,٠٠٠</t>
  </si>
  <si>
    <t>٨٧,۵٠٠</t>
  </si>
  <si>
    <t>١١٢,٠٠٠</t>
  </si>
  <si>
    <t>١٩,١٠٠</t>
  </si>
  <si>
    <t>٣۴۶,۵٠٠</t>
  </si>
  <si>
    <t>١,١٢١,٠٠٠</t>
  </si>
  <si>
    <t>٣٢١,۵٠٠</t>
  </si>
  <si>
    <t>٣٧۴,٠٠٠</t>
  </si>
  <si>
    <t>٢٠,٠٠٠</t>
  </si>
  <si>
    <t>۴١,٨٠٠</t>
  </si>
  <si>
    <t>٢</t>
  </si>
  <si>
    <t>٧٧٢,۵٠٠</t>
  </si>
  <si>
    <t>۶٨٨,٠٠٠</t>
  </si>
  <si>
    <t>٧۵٣,۵٠٠</t>
  </si>
  <si>
    <t>۵٨,۴٠٠</t>
  </si>
  <si>
    <t>١٣٧,۵٠٠</t>
  </si>
  <si>
    <t>حمل آب برای ساخت و عمل آوری بتن و یا ملات مازاد بر یک کیلومتر</t>
  </si>
  <si>
    <t>حمل مصالح سنگی (رودخانه ای) آسفالت از محل معدن تا محل تولید آسفالت، مازاد بر یک کیلومتر</t>
  </si>
  <si>
    <t>حمل ماسه برای تهیه ملات از محل معدن تا محل مصرف</t>
  </si>
  <si>
    <t>حمل قیر محلول و امولسیونی</t>
  </si>
  <si>
    <t>٢۵٩,٠٠٠</t>
  </si>
  <si>
    <t>٢٠۶,٠٠٠</t>
  </si>
  <si>
    <t>١٢٧,٠٠٠</t>
  </si>
  <si>
    <t>کیلومتر- ماه</t>
  </si>
  <si>
    <t>انجام تمام امور نگهداری جاری و اضطراری راه</t>
  </si>
  <si>
    <t>اضافه بها به ردیف ٢۴٠۶٠١ بابت اضافه شدن هر نفر بهسازمان اجرایی</t>
  </si>
  <si>
    <t>کسر بها به ردیف ٢۴٠۶٠١ بابت کاهش هر نفر به سازمان اجرایی</t>
  </si>
  <si>
    <t>۵,٧٠٠,٠٠٠</t>
  </si>
  <si>
    <t>١٠٣,٠٠٠</t>
  </si>
  <si>
    <t>٨٨,۴٠٠</t>
  </si>
  <si>
    <t>۶١٨,۵٠٠</t>
  </si>
  <si>
    <t>٣۵٩,٠٠٠</t>
  </si>
  <si>
    <t>٨٩٧,۵٠٠</t>
  </si>
  <si>
    <t>۴٣۴,۵٠٠</t>
  </si>
  <si>
    <t>١٣٣,۵٠٠</t>
  </si>
  <si>
    <t>١,٣۶٠</t>
  </si>
  <si>
    <t>٣٨,١٠٠</t>
  </si>
  <si>
    <t>١٨٩,٠٠٠</t>
  </si>
  <si>
    <t>۶٢۵,٠٠٠</t>
  </si>
  <si>
    <t>١,٠٠٠,٠٠٠</t>
  </si>
  <si>
    <t>١١۶,۵٠٠</t>
  </si>
  <si>
    <t>١,٢١٣,٠٠٠</t>
  </si>
  <si>
    <t>١,٣٧۴,٠٠٠</t>
  </si>
  <si>
    <t>۴١٣,۵٠٠</t>
  </si>
  <si>
    <t>۶٧٧,۵٠٠</t>
  </si>
  <si>
    <t>۵٨۶,٠٠٠</t>
  </si>
  <si>
    <t>۶,٧٠٢,٠٠٠</t>
  </si>
  <si>
    <t>١٠,٠٠۶,٠٠٠</t>
  </si>
  <si>
    <t>٨٢٧,۵٠٠</t>
  </si>
  <si>
    <t>٨٧٠,٠٠٠</t>
  </si>
  <si>
    <t>٢۶٧,۵٠٠</t>
  </si>
  <si>
    <t>٢٩,٨٠٠</t>
  </si>
  <si>
    <t>١٢,٢٠٠</t>
  </si>
  <si>
    <t>٣۶,٣٠٠</t>
  </si>
  <si>
    <t>٣,٨٨٠</t>
  </si>
  <si>
    <t>۵۶,٧٠٠</t>
  </si>
  <si>
    <t>٩,٣٠٠</t>
  </si>
  <si>
    <t>١٣٢,٠٠٠</t>
  </si>
  <si>
    <t>٣٧,٠٠٠</t>
  </si>
  <si>
    <t>٢١,۵٠٠</t>
  </si>
  <si>
    <t>٧,٨١٠</t>
  </si>
  <si>
    <t>۴٠,٨٠٠</t>
  </si>
  <si>
    <t>١٣,١٠٠</t>
  </si>
  <si>
    <t>٣٨,٢٠٠</t>
  </si>
  <si>
    <t>٩,۴۶٠</t>
  </si>
  <si>
    <t>۶,٩١٠</t>
  </si>
  <si>
    <t>٧٢٩,٠٠٠</t>
  </si>
  <si>
    <t>۵۶٠,٠٠٠</t>
  </si>
  <si>
    <t>٢٨٧,۵٠٠</t>
  </si>
  <si>
    <t>١٢٣,۵٠٠</t>
  </si>
  <si>
    <t>۴,٢۵٠</t>
  </si>
  <si>
    <t>٩٢,۴٠٠</t>
  </si>
  <si>
    <t>٢,١٩٩,٠٠٠</t>
  </si>
  <si>
    <t>٧٠٣,٠٠٠</t>
  </si>
  <si>
    <t>٣٠۶,۵٠٠</t>
  </si>
  <si>
    <t>۶٩٢,۵٠٠</t>
  </si>
  <si>
    <t>پی کنی و کانال کنی در زمین های سنگی تا عمق ٢ متر ، که برای کندن آنها از مواد منفجره یا چکش های بادی سنگ بری استفاده شود، و ریختن مواد کنده شده ، به کنار محل های مربوط.</t>
  </si>
  <si>
    <t>١,٧۶۵,٠٠٠</t>
  </si>
  <si>
    <t>٢۴۵,۵٠٠</t>
  </si>
  <si>
    <t>۶۵٧,٠٠٠</t>
  </si>
  <si>
    <t>٢,٧٩٨,٠٠٠</t>
  </si>
  <si>
    <t>٣٨٨,۵٠٠</t>
  </si>
  <si>
    <t>٣٩۵,٠٠٠</t>
  </si>
  <si>
    <t>٢٢,١٠٠</t>
  </si>
  <si>
    <t>١٧۴,۵٠٠</t>
  </si>
  <si>
    <t>٣۴٢,٠٠٠</t>
  </si>
  <si>
    <t>٢۶,۴٠٠</t>
  </si>
  <si>
    <t>٢۵,٣٠٠</t>
  </si>
  <si>
    <t>١,٩۴٠</t>
  </si>
  <si>
    <t>١١٠,٠٠٠</t>
  </si>
  <si>
    <t>١٨,۵٠٠</t>
  </si>
  <si>
    <t>١,٠٣٠</t>
  </si>
  <si>
    <t>٢,۶٨٠</t>
  </si>
  <si>
    <t>٣٣,٣٠٠</t>
  </si>
  <si>
    <t>١٨,٧٠٠</t>
  </si>
  <si>
    <t>٩٠,۶٠٠</t>
  </si>
  <si>
    <t>١٧٣,۵٠٠</t>
  </si>
  <si>
    <t>٢٨٩,۵٠٠</t>
  </si>
  <si>
    <t>۴٠۴,۵٠٠</t>
  </si>
  <si>
    <t>۵۴٩,۵٠٠</t>
  </si>
  <si>
    <t>۴٧۵,۵٠٠</t>
  </si>
  <si>
    <t>١٠۵,٠٠٠</t>
  </si>
  <si>
    <t>١٣,٢٠٠</t>
  </si>
  <si>
    <t>٢٨٨,٠٠٠</t>
  </si>
  <si>
    <t>۶,٧٩٠</t>
  </si>
  <si>
    <t>٧,۵۵٠</t>
  </si>
  <si>
    <t>٨۶,۶٠٠</t>
  </si>
  <si>
    <t>١٣٠,٠٠٠</t>
  </si>
  <si>
    <t>۴۶,٧٠٠</t>
  </si>
  <si>
    <t>٢٧,۵٠٠</t>
  </si>
  <si>
    <t>٣۴۵,۵٠٠</t>
  </si>
  <si>
    <t>١۶,٧٠١,٠٠٠</t>
  </si>
  <si>
    <t>٣۵۴,۵٠٠</t>
  </si>
  <si>
    <t>۵٢٢,٠٠٠</t>
  </si>
  <si>
    <t>٢٩۶,٠٠٠</t>
  </si>
  <si>
    <t>١٠١,۵٠٠</t>
  </si>
  <si>
    <t>٩٠,٨٠٠</t>
  </si>
  <si>
    <t>۴٨,١٠٠</t>
  </si>
  <si>
    <t>١۶۶,٠٠٠</t>
  </si>
  <si>
    <t>٢١,١٠٠</t>
  </si>
  <si>
    <t>١,٣٣٩,٠٠٠</t>
  </si>
  <si>
    <t>۴,٠٢٠</t>
  </si>
  <si>
    <t>اضافه بها به ردیف ٠۴٠٣٠٨ در صورتی که عملیات در زمین های لجنی صورت گیرد.</t>
  </si>
  <si>
    <t>١٣۴,٠٠٠</t>
  </si>
  <si>
    <t>١١۴,٠٠٠</t>
  </si>
  <si>
    <t>٧,۵٧۴,٠٠٠</t>
  </si>
  <si>
    <t>٩,٠٨٨,٠٠٠</t>
  </si>
  <si>
    <t>١,١٣۴,٠٠٠</t>
  </si>
  <si>
    <t>١,٨٧١,٠٠٠</t>
  </si>
  <si>
    <t>١,١۶٨,٠٠٠</t>
  </si>
  <si>
    <t>٢,٢٨٢,٠٠٠</t>
  </si>
  <si>
    <t>١۴٧,٠٠٠</t>
  </si>
  <si>
    <t>١,٧۵٣,٠٠٠</t>
  </si>
  <si>
    <t>٣,۴٢٣,٠٠٠</t>
  </si>
  <si>
    <t>٩۶٣,٠٠٠</t>
  </si>
  <si>
    <t>١,۶٢٢,٠٠٠</t>
  </si>
  <si>
    <t>٣,٢٢۶,٠٠٠</t>
  </si>
  <si>
    <t>٨٧۴,٠٠٠</t>
  </si>
  <si>
    <t>٨,٢٠٩,٠٠٠</t>
  </si>
  <si>
    <t>١٢,۴٣٢,٠٠٠</t>
  </si>
  <si>
    <t>٢٢٢,٠٠٠</t>
  </si>
  <si>
    <t>١۶,۵٠٠,٠٠٠</t>
  </si>
  <si>
    <t>۴,١۵٧,٠٠٠</t>
  </si>
  <si>
    <t>۵٧٨,۵٠٠</t>
  </si>
  <si>
    <t>۴,٧٩۴,٠٠٠</t>
  </si>
  <si>
    <t>۴,٠۴٢,٠٠٠</t>
  </si>
  <si>
    <t>۵,٣٠۶,٠٠٠</t>
  </si>
  <si>
    <t>۴,۶۴٠,٠٠٠</t>
  </si>
  <si>
    <t>۴,٧۴٣,٠٠٠</t>
  </si>
  <si>
    <t>۴,٨٧۵,٠٠٠</t>
  </si>
  <si>
    <t>١,١٣٣,٠٠٠</t>
  </si>
  <si>
    <t>۴۶١,٠٠٠</t>
  </si>
  <si>
    <t>٩٨٣,٠٠٠</t>
  </si>
  <si>
    <t>١,۵٠١,٠٠٠</t>
  </si>
  <si>
    <t>١,١٧٠,٠٠٠</t>
  </si>
  <si>
    <t>٨,٩٢٧,٠٠٠</t>
  </si>
  <si>
    <t>٩,۴٨٠,٠٠٠</t>
  </si>
  <si>
    <t>٧٧٢,٠٠٠</t>
  </si>
  <si>
    <t>۶۶٢,٠٠٠</t>
  </si>
  <si>
    <t>۶١٣,٠٠٠</t>
  </si>
  <si>
    <t>۵۴١,٠٠٠</t>
  </si>
  <si>
    <t>-٩٣۶,۵٠٠</t>
  </si>
  <si>
    <t>۶۴۴,٠٠٠</t>
  </si>
  <si>
    <t>۶,۴۴٢,٠٠٠</t>
  </si>
  <si>
    <t>۵,٧٠٧,٠٠٠</t>
  </si>
  <si>
    <t>٣٢٨,٠٠٠</t>
  </si>
  <si>
    <t>۴٣٧,٠٠٠</t>
  </si>
  <si>
    <t>۵٢٩,۵٠٠</t>
  </si>
  <si>
    <t>٧٨٩,۵٠٠</t>
  </si>
  <si>
    <t>٢۶٠,۵٠٠</t>
  </si>
  <si>
    <t>١٧٨,۵٠٠</t>
  </si>
  <si>
    <t>٩۶٧,٠٠٠</t>
  </si>
  <si>
    <t>۴۵,١٠٠</t>
  </si>
  <si>
    <t>١,۴١١,٠٠٠</t>
  </si>
  <si>
    <t>۶٩۵,٠٠٠</t>
  </si>
  <si>
    <t>١,٩٨٢,٠٠٠</t>
  </si>
  <si>
    <t>٢,٠٧١,٠٠٠</t>
  </si>
  <si>
    <t>٢,۶٩٣,٠٠٠</t>
  </si>
  <si>
    <t>٢,٩٩١,٠٠٠</t>
  </si>
  <si>
    <t>٣,٣٣۴,٠٠٠</t>
  </si>
  <si>
    <t>٢,٠۶٩,٠٠٠</t>
  </si>
  <si>
    <t>٢,۴٢٨,٠٠٠</t>
  </si>
  <si>
    <t>٢,٨٧۵,٠٠٠</t>
  </si>
  <si>
    <t>١,٠٢٧,٠٠٠</t>
  </si>
  <si>
    <t>١,١٠٩,٠٠٠</t>
  </si>
  <si>
    <t>٣٧٢,٠٠٠</t>
  </si>
  <si>
    <t>٨٨,۵٠٠</t>
  </si>
  <si>
    <t>١,۴٣٣,٠٠٠</t>
  </si>
  <si>
    <t>١,٠٨۶,٠٠٠</t>
  </si>
  <si>
    <t>٣,٣٣٧,٠٠٠</t>
  </si>
  <si>
    <t>۵,٣١۵,٠٠٠</t>
  </si>
  <si>
    <t>١,٧٣٨,٠٠٠</t>
  </si>
  <si>
    <t>٢,٨۴٠,٠٠٠</t>
  </si>
  <si>
    <t>٢٢٩,۵٠٠</t>
  </si>
  <si>
    <t>٢٠۵,٠٠٠</t>
  </si>
  <si>
    <t>١٨٣,٠٠٠</t>
  </si>
  <si>
    <t>١٨۴,٠٠٠</t>
  </si>
  <si>
    <t>٢٢۶,۵٠٠</t>
  </si>
  <si>
    <t>٨,۶٨٠</t>
  </si>
  <si>
    <t>٢۶٣,۵٠٠</t>
  </si>
  <si>
    <t>٣١٣,۵٠٠</t>
  </si>
  <si>
    <t>٣١,٠٠٠</t>
  </si>
  <si>
    <t>٣٢۴,٠٠٠</t>
  </si>
  <si>
    <t>٣۴٣,٠٠٠</t>
  </si>
  <si>
    <t>٣٢۴,۵٠٠</t>
  </si>
  <si>
    <t>تهیه تمام مصالح و ساخت و نصب انواع پلهای عابر پیاده فلزی به هر شکل، شامل ستونها، بادبند ها و تیرها و رابط ها و فلنج ها و اتصالات مربوطه</t>
  </si>
  <si>
    <t>۴۶١,۵٠٠</t>
  </si>
  <si>
    <t>تهیه، حمل، ساخت و نص ب انوا ع پله و کفساز ی های فولادی با ورق ساده یا آجدار همراه با زیرسازیهای مربوطه از انواع پروفیل</t>
  </si>
  <si>
    <t>٣١١,٠٠٠</t>
  </si>
  <si>
    <t>۴۴١,٠٠٠</t>
  </si>
  <si>
    <t>٢۵۵,۵٠٠</t>
  </si>
  <si>
    <t>٢۶۵,٠٠٠</t>
  </si>
  <si>
    <t>٢,٢٣٣,٠٠٠</t>
  </si>
  <si>
    <t>۴٣,٠٠٠</t>
  </si>
  <si>
    <t>٢۶۴,٠٠٠</t>
  </si>
  <si>
    <t>١٨١,۵٠٠</t>
  </si>
  <si>
    <t>٣۶۵,٠٠٠</t>
  </si>
  <si>
    <t>٢٢٠,٠٠٠</t>
  </si>
  <si>
    <t>٧۶٣,۵٠٠</t>
  </si>
  <si>
    <t>٣۴٣,۵٠٠</t>
  </si>
  <si>
    <t>۵٢٠,۵٠٠</t>
  </si>
  <si>
    <t>٣٩۶,٠٠٠</t>
  </si>
  <si>
    <t>٢۴۶,۵٠٠</t>
  </si>
  <si>
    <t>٢۶٢,۵٠٠</t>
  </si>
  <si>
    <t>٣٢۵,۵٠٠</t>
  </si>
  <si>
    <t>تعمیر ، مرمت و بستن مجدد انوا ع حفاظ جانبی راه (گاردریل) از هر جنس در محل.</t>
  </si>
  <si>
    <t>٣٢,٧٠٠</t>
  </si>
  <si>
    <t>٣۴۴,۵٠٠</t>
  </si>
  <si>
    <t>٢۴١,۵٠٠</t>
  </si>
  <si>
    <t>٢٩۴,٠٠٠</t>
  </si>
  <si>
    <t>٢١٢,٠٠٠</t>
  </si>
  <si>
    <t>تهیه مصالح، ساخت و نصب نرده جان پناه با نبشی، ناودانی و مانند آن ها به انضمام تهیه مصالح و ساخت و نصب پایه ها از ورق به اشکال مختلف و ورقهای زیر پایه ها بر حسب وزن کل کار</t>
  </si>
  <si>
    <t>٣٠۵,۵٠٠</t>
  </si>
  <si>
    <t>تهیه مصالح، ساخت و نصب نرده جان پناه با پروفیل های توخالی به انضمام تهیه مصالح و ساخت و نصب پایه ها از ورق به اشکال مختلف و ورقهای زیر پایه ها بر حسب وزن کل کار</t>
  </si>
  <si>
    <t>٢۵۶,۵٠٠</t>
  </si>
  <si>
    <t>تهیه تمام مصالح ، حمل و نصب اتصالات مفصلی و یا لولایی نیوجرسی ها طبق مشخصات فنی</t>
  </si>
  <si>
    <t>تهیه و ساخت قطعات فولادی اتصالی و نصب در داخل کارهای بتنی یا بنایی، قبل از اجرای کارهای یاد شده، از نبشی، سپری، ورق، تسمه، میلگرد ، لوله و مانند آن، با شاخک های لازم.</t>
  </si>
  <si>
    <t>١٩٢,۵٠٠</t>
  </si>
  <si>
    <t>۴,١۴٠</t>
  </si>
  <si>
    <t>١۵,٣٠٠</t>
  </si>
  <si>
    <t>٢٨۴,۵٠٠</t>
  </si>
  <si>
    <t>۵۶,٣٠٠</t>
  </si>
  <si>
    <t>۵,۶۶٠</t>
  </si>
  <si>
    <t>۵٠,٧٠٠</t>
  </si>
  <si>
    <t>٣٠٠,٠٠٠</t>
  </si>
  <si>
    <t>٣٢٠,٠٠٠</t>
  </si>
  <si>
    <t>٣٣٠,٠٠٠</t>
  </si>
  <si>
    <t>اضافه بها به ردیفهای شماره ١١٠٩٠۴، ١١٠٩٠٧ و ١١٠٩٠٩ هرگاه تابلو به شکل بالاسری باشد.</t>
  </si>
  <si>
    <t>٣,٧٧٢,٠٠٠</t>
  </si>
  <si>
    <t>۴,٠۴١,٠٠٠</t>
  </si>
  <si>
    <t>تهیه و اجرای بتن با شن و ماسه شسته طبیعی یا شکسته، از مصالح رودخانه ای، با مقاومت فشاری مشخصه ١٢ مگاپاسکال</t>
  </si>
  <si>
    <t>۴,٣١۵,٠٠٠</t>
  </si>
  <si>
    <t>تهیه و اجرای بتن با شن و ماسه شسته طبیعی یا شکسته، از مصالح رودخانه ای، با مقاومت فشاری مشخصه ١۶ مگاپاسکال</t>
  </si>
  <si>
    <t>۴,۶٠۶,٠٠٠</t>
  </si>
  <si>
    <t>تهیه و اجرای بتن با شن و ماسه شسته طبیعی یا شکسته، از مصالح رودخانه ای، با مقاومت فشاری مشخصه ٢٠ مگاپاسکال</t>
  </si>
  <si>
    <t>۴,٨۶٨,٠٠٠</t>
  </si>
  <si>
    <t>تهیه و اجرای بتن با شن و ماسه شسته طبیعی یا شکسته، از مصالح رودخانه ای، با مقاومت فشاری مشخصه ٢۵ مگاپاسکال</t>
  </si>
  <si>
    <t>۵,٠٨٨,٠٠٠</t>
  </si>
  <si>
    <t>تهیه و اجرای بتن با شن و ماسه شسته طبیعی یا شکسته ، از مصالح رودخانه ای، با مقاومت فشاری مشخصه ٣٠ مگاپاسکال</t>
  </si>
  <si>
    <t>۵,٢٩٩,٠٠٠</t>
  </si>
  <si>
    <t>٢٨٠,۵٠٠</t>
  </si>
  <si>
    <t>۵٠٣,٠٠٠</t>
  </si>
  <si>
    <t>۶۶٢,۵٠٠</t>
  </si>
  <si>
    <t>٨٧٢,٠٠٠</t>
  </si>
  <si>
    <t>١,١۴٨,٠٠٠</t>
  </si>
  <si>
    <t>١,۵١١,٠٠٠</t>
  </si>
  <si>
    <t>۴٧۴,۵٠٠</t>
  </si>
  <si>
    <t>۵٧٧,٠٠٠</t>
  </si>
  <si>
    <t>۶۴٠,٠٠٠</t>
  </si>
  <si>
    <t>١۴۵,۵٠٠</t>
  </si>
  <si>
    <t>۴۶٩,٠٠٠</t>
  </si>
  <si>
    <t>۵٨,٨٠٠</t>
  </si>
  <si>
    <t>۴۵۵</t>
  </si>
  <si>
    <t>٢۴۵</t>
  </si>
  <si>
    <t>تهیه و اجرای گروت سیمانی برای زیر بیس پلیتها و سایر محلهای لازم</t>
  </si>
  <si>
    <t>١٣٧,٠٠٠</t>
  </si>
  <si>
    <t>تهیه و اجرای گروت اپوکسی برای زیر بیس پلیتها و سایر محلهای لازم</t>
  </si>
  <si>
    <t>تهیه مصالح، حمل و اجرای بتن پارچه ای به ضخامت حداقل ١٠ میلیمتر برای پوشش کانالها، پوشش استخرها، تثبیت ترانشه ها، قنوها، ترمیم کالورتها، و نظایر آنها</t>
  </si>
  <si>
    <t>٣,٠۶١,٠٠٠</t>
  </si>
  <si>
    <t>١٨,٨۴۵,٠٠٠</t>
  </si>
  <si>
    <t>٣,٣١٧,٠٠٠</t>
  </si>
  <si>
    <t>٢٨,۵٠٠</t>
  </si>
  <si>
    <t>٢٢,٨۶٠,٠٠٠</t>
  </si>
  <si>
    <t>١,۴٢٧,٠٠٠</t>
  </si>
  <si>
    <t>١٧,۶۵٠,٠٠٠</t>
  </si>
  <si>
    <t>١۵,۵۶٠,٠٠٠</t>
  </si>
  <si>
    <t>١٠,٢٧٧,٠٠٠</t>
  </si>
  <si>
    <t>٢١,۵٨٣,٠٠٠</t>
  </si>
  <si>
    <t>١٩,٢١۵,٠٠٠</t>
  </si>
  <si>
    <t>١١,٩٠٣,٠٠٠</t>
  </si>
  <si>
    <t>١,۴٢٠,٠٠٠</t>
  </si>
  <si>
    <t>١,٧٨٨,٠٠٠</t>
  </si>
  <si>
    <t>٢,٩۴۵,٠٠٠</t>
  </si>
  <si>
    <t>٣,۴٨۶,٠٠٠</t>
  </si>
  <si>
    <t>۴,٨۵۶,٠٠٠</t>
  </si>
  <si>
    <t>٧,۶١٢,٠٠٠</t>
  </si>
  <si>
    <t>۶٠,۶۴۴,٠٠٠</t>
  </si>
  <si>
    <t>۶۵۶,٠٠٠</t>
  </si>
  <si>
    <t>٢,٣٩١,٠٠٠</t>
  </si>
  <si>
    <t>تهیه مصالح زیراساس، بارگیری وحمل تا فاصله یک کیلومتری معدن و باراندازی در محل مصرف، وقتی که دانه بندی صفر تا ۵٠ میلی متر باشد.</t>
  </si>
  <si>
    <t>تهیه مصالح زیراساس، بارگیری وحمل تا فاصله یک کیلومتری معدن و باراندازی در محل مصرف، وقتی که دانه بندی صفر تا ٣٨ میلی متر باشد.</t>
  </si>
  <si>
    <t>تهیه مصالح زیراساس، بارگیری وحمل تا فاصله یک کیلومتری معدن و باراندازی در محل مصرف، وقتی که دانه بندی صفر تا ٢۵ میلی متر باشد.</t>
  </si>
  <si>
    <t>رطوبت دهی، پخش با فینیشر و کوبیدن قشر اساس به ضخامت تا ١٠ سانتی متر و ١٠٠ درصد تراکم، به روش آشتو اصلاحی.</t>
  </si>
  <si>
    <t>رطوبت دهی، پخش با فینیشر و کوبیدن قشر اساس به ضخامت بیشتر از ١٠ تا ١۵ سانتی متر و ١٠٠ درصد تراکم، به روش آشتو اصلاحی.</t>
  </si>
  <si>
    <t>کسربها به ردیف ١۴٠٧٠٣ و ١۴٠٧٠۴ چنانچه از گریدر به جای فینیشر استفاده شود.</t>
  </si>
  <si>
    <t>٧٨,٣٠٠</t>
  </si>
  <si>
    <t>۵٢٣,۵٠٠</t>
  </si>
  <si>
    <t>تثبیت و تقویت بست ر زیرسازی و روسازی به وسیله اختلاط با آهک شکفته به ضخامت ١۵ سانتی متر، با عیار ۵٠ کیلوگرم آهک در متر مکعب مصالح تثبیت شده، شامل کندن زمین، تهیه و حمل آهک، سرند کردن، پخش و اختلاط، آب پاشی و کوبیدن تا تراکم ٩۵ درصد.</t>
  </si>
  <si>
    <t>۵۵٨,٠٠٠</t>
  </si>
  <si>
    <t>تثبیت و تقویت بستر زیرسازی و روسازی راه و سطوح پروازی فرودگاه ها به وسیله اختلاط مصالح بستر با سیمان پرتلند معمولی به ضخامت ١۵ سانتی متر و با عیار ۵٠ کیلوگرم سیمان در متر مکعب مصالح تثبیت شده، شامل کندن زمین، تهیه و حمل سیمان، پخش و اختلاط، آب پاشی و کوبیدن تا تراکم ١٠٠ درصد.</t>
  </si>
  <si>
    <t>۵٨٠,٠٠٠</t>
  </si>
  <si>
    <t>٢٧١,۵٠٠</t>
  </si>
  <si>
    <t>تثبیت و تقویت زیرسازی و روسازی راه و سطوح پروازی فرودگاه ها به وسیله اختلاط مصالح بستر با قیر محلول به ضخامت ١۵ سانتی متر و با عیار ۵٠ کیلوگرم قیر در متر مکعب مصالح تثبیت شده، شامل کندن زمین، تهیه و حمل قیر، پخش و اختلاط، هوا دهی و کوبیدن.</t>
  </si>
  <si>
    <t>٧,۴٩۵,٠٠٠</t>
  </si>
  <si>
    <t>۶,٩١٨,٠٠٠</t>
  </si>
  <si>
    <t>۴٣٣,۵٠٠</t>
  </si>
  <si>
    <t>١۴,٠٠٠</t>
  </si>
  <si>
    <t>۵,٢٢٠</t>
  </si>
  <si>
    <t>١۴٧,۵٠٠</t>
  </si>
  <si>
    <t>١۴۶,٠٠٠</t>
  </si>
  <si>
    <t>١١٧,۵٠٠</t>
  </si>
  <si>
    <t>٩١,٣٠٠</t>
  </si>
  <si>
    <t>٩٢,٠٠٠</t>
  </si>
  <si>
    <t>٧٠,٧٠٠</t>
  </si>
  <si>
    <t>١٩٧,٠٠٠</t>
  </si>
  <si>
    <t>١٢,۶٠٠</t>
  </si>
  <si>
    <t>١۴,۵٩٧,٠٠٠</t>
  </si>
  <si>
    <t>-٢٧,۵٠٠</t>
  </si>
  <si>
    <t>٢۶٧,٠٠٠</t>
  </si>
  <si>
    <t>۴٢,٨٠٠</t>
  </si>
  <si>
    <t>-١٩,١٠٠</t>
  </si>
  <si>
    <t>٣٠,٠٠٠</t>
  </si>
  <si>
    <t>۶,٧٧۶,٠٠٠</t>
  </si>
  <si>
    <t>١٨,۶١۵,٠٠٠</t>
  </si>
  <si>
    <t>٢٠,۵٠٠</t>
  </si>
  <si>
    <t>٢,٣٨٠,٠٠٠</t>
  </si>
  <si>
    <t>٢,٧١۵,٠٠٠</t>
  </si>
  <si>
    <t>٢,٣٠۵,٠٠٠</t>
  </si>
  <si>
    <t>٢,۴٧٠,٠٠٠</t>
  </si>
  <si>
    <t>١٨٠,٠٠٠</t>
  </si>
  <si>
    <t>٧,۴۶٠</t>
  </si>
  <si>
    <t>٣,٢٩٠</t>
  </si>
  <si>
    <t>١٢٢,۵٠٠</t>
  </si>
  <si>
    <t>١٢۴,٠٠٠</t>
  </si>
  <si>
    <t>١۵۵,۵٠٠</t>
  </si>
  <si>
    <t>١٧٠,۵٠٠</t>
  </si>
  <si>
    <t>١٧١,۵٠٠</t>
  </si>
  <si>
    <t>١٨٢,٠٠٠</t>
  </si>
  <si>
    <t>-١۵,۶٠٠</t>
  </si>
  <si>
    <t>٣,۶١٠</t>
  </si>
  <si>
    <t>١٠,۶٠٠</t>
  </si>
  <si>
    <t>-١٠,۶٠٠</t>
  </si>
  <si>
    <t>٩,۶۴٠</t>
  </si>
  <si>
    <t>-٧۵۵</t>
  </si>
  <si>
    <t>٩,٢٧٠</t>
  </si>
  <si>
    <t>١,٨۵٠</t>
  </si>
  <si>
    <t>٢٧٢,٠٠٠</t>
  </si>
  <si>
    <t>٧٢١,۵٠٠</t>
  </si>
  <si>
    <t>١,١۵٠,٠٠٠</t>
  </si>
  <si>
    <t>۵۴٣,٠٠٠</t>
  </si>
  <si>
    <t>۵۵٠,۵٠٠</t>
  </si>
  <si>
    <t>٧۴٨,٠٠٠</t>
  </si>
  <si>
    <t>۵٠٩,۵٠٠</t>
  </si>
  <si>
    <t>۶٠۶,٠٠٠</t>
  </si>
  <si>
    <t>١,٠٣۶,٠٠٠</t>
  </si>
  <si>
    <t>۴۶٠,٠٠٠</t>
  </si>
  <si>
    <t>۶۵۶,۵٠٠</t>
  </si>
  <si>
    <t>۶٧٠,٠٠٠</t>
  </si>
  <si>
    <t>٨٨١,۵٠٠</t>
  </si>
  <si>
    <t>١,٠٩١,٠٠٠</t>
  </si>
  <si>
    <t>١,٠۴٨,٠٠٠</t>
  </si>
  <si>
    <t>٣٧,۴٧٧,٠٠٠</t>
  </si>
  <si>
    <t>١,٨٨۴,٠٠٠</t>
  </si>
  <si>
    <t>۵٠۶,٠٠٠</t>
  </si>
  <si>
    <t>٢۵,٨۶٧,٠٠٠</t>
  </si>
  <si>
    <t>١,۴۴٩,٠٠٠</t>
  </si>
  <si>
    <t>٣٨,٣٧٨,٠٠٠</t>
  </si>
  <si>
    <t>٧١۶,۵٠٠</t>
  </si>
  <si>
    <t>۶۶١,٠٠٠</t>
  </si>
  <si>
    <t>٨٢۶,٠٠٠</t>
  </si>
  <si>
    <t>٩٩١,٠٠٠</t>
  </si>
  <si>
    <t>١,۶۶١,٠٠٠</t>
  </si>
  <si>
    <t>٢,۵۵۶,٠٠٠</t>
  </si>
  <si>
    <t>١,۵۴٠,٠٠٠</t>
  </si>
  <si>
    <t>٣۴٢,۵٠٠</t>
  </si>
  <si>
    <t>١١,۶۵۴,٠٠٠</t>
  </si>
  <si>
    <t>١,٠٩٣,٠٠٠</t>
  </si>
  <si>
    <t>١,۶٩٩,٠٠٠</t>
  </si>
  <si>
    <t>۵۵٢,٠٠٠</t>
  </si>
  <si>
    <t>٢٨٢,٠٠٠</t>
  </si>
  <si>
    <t>١٠٩,٠٠٠</t>
  </si>
  <si>
    <t>٣۶٨,٠٠٠</t>
  </si>
  <si>
    <t>۴۶٧,٠٠٠</t>
  </si>
  <si>
    <t>١۶۵,٠٠٠</t>
  </si>
  <si>
    <t>۴٠۴,٠٠٠</t>
  </si>
  <si>
    <t>۵٣١,٠٠٠</t>
  </si>
  <si>
    <t>٢۶,٠٠٠</t>
  </si>
  <si>
    <t>۶١,۵٠٠</t>
  </si>
  <si>
    <t>٢۴,۵٠٠</t>
  </si>
  <si>
    <t>٧۵,٠٠٠</t>
  </si>
  <si>
    <t>٢٣,٠٠٠</t>
  </si>
  <si>
    <t>١٨,٠٠٠</t>
  </si>
  <si>
    <t>۵٢,۵٠٠</t>
  </si>
  <si>
    <t>٩٧,٠٠٠</t>
  </si>
  <si>
    <t>۶۶۵,٠٠٠</t>
  </si>
  <si>
    <t>٢,٧٣۵,٠٠٠</t>
  </si>
  <si>
    <t>٢,۵۴۶,٠٠٠</t>
  </si>
  <si>
    <t>۵,۴١٧,٠٠٠</t>
  </si>
  <si>
    <t>٨,۵٢٧,٠٠٠</t>
  </si>
  <si>
    <t>١۵,۴٣٧,٠٠٠</t>
  </si>
  <si>
    <t>٢٠,٢٢٨,٠٠٠</t>
  </si>
  <si>
    <t>١۵,١٠٣,٠٠٠</t>
  </si>
  <si>
    <t>٢٠,١١٢,٠٠٠</t>
  </si>
  <si>
    <t>٢١,۵٩٧,٠٠٠</t>
  </si>
  <si>
    <t>٢١,۵۴٣,٠٠٠</t>
  </si>
  <si>
    <t>١۵,٩١٢,٠٠٠</t>
  </si>
  <si>
    <t>٢٠,٧٠٣,٠٠٠</t>
  </si>
  <si>
    <t>٢٢,٠٧١,٠٠٠</t>
  </si>
  <si>
    <t>۵٨٩,۵٠٠</t>
  </si>
  <si>
    <t>۵٧٠,٠٠٠</t>
  </si>
  <si>
    <t>١,٧١٠,٠٠٠</t>
  </si>
  <si>
    <t>٢٣,٢١١,٠٠٠</t>
  </si>
  <si>
    <t>٢٨,٢٢٠,٠٠٠</t>
  </si>
  <si>
    <t>٢٩,۶۵٠,٠٠٠</t>
  </si>
  <si>
    <t>١١,٧۶۵,٠٠٠</t>
  </si>
  <si>
    <t>١١,١۴٧,٠٠٠</t>
  </si>
  <si>
    <t>١۶,۵۵۶,٠٠٠</t>
  </si>
  <si>
    <t>١۵,٩٣٨,٠٠٠</t>
  </si>
  <si>
    <t>١٢,۵٣٠,٠٠٠</t>
  </si>
  <si>
    <t>١١,٩٣٩,٠٠٠</t>
  </si>
  <si>
    <t>١٧,٣٢١,٠٠٠</t>
  </si>
  <si>
    <t>١۶,٧٣٠,٠٠٠</t>
  </si>
  <si>
    <t>١,٧٠٩,۵٠٠</t>
  </si>
  <si>
    <t>۵٨٨,۵٠٠</t>
  </si>
  <si>
    <t>١,٧۶٨,۵٠٠</t>
  </si>
  <si>
    <t>٣,٧٧٨,٠٠٠</t>
  </si>
  <si>
    <t>۶۶۶,۵٠٠</t>
  </si>
  <si>
    <t>١١,۵٠١,٠٠٠</t>
  </si>
  <si>
    <t>١٢,٩٣٩,٠٠٠</t>
  </si>
  <si>
    <t>١۴,٣٧٧,٠٠٠</t>
  </si>
  <si>
    <t>٣,۶۴۶,٠٠٠</t>
  </si>
  <si>
    <t>۵,۴۶٩,٠٠٠</t>
  </si>
  <si>
    <t>تهیه و نصب ضربه گیر با استفاده از محفظه های پر از مایع (آب) طبق مشخصات فنی مربوط و مهاربندی لازم</t>
  </si>
  <si>
    <t>۵٨٣,۵٠٠</t>
  </si>
  <si>
    <t>٧٠٩,۵٠٠</t>
  </si>
  <si>
    <t>٣٣١,۵٠٠</t>
  </si>
  <si>
    <t>٧٧,١٠٠</t>
  </si>
  <si>
    <t>۶٩,۴٠٠</t>
  </si>
  <si>
    <t>۶٢۵,۵٠٠</t>
  </si>
  <si>
    <t>۶۶٧,۵٠٠</t>
  </si>
  <si>
    <t>٧٠٩,٠٠٠</t>
  </si>
  <si>
    <t>٧۵١,٠٠٠</t>
  </si>
  <si>
    <t>٩٨۶,٠٠٠</t>
  </si>
  <si>
    <t>١,١٣٩,٠٠٠</t>
  </si>
  <si>
    <t>٢٨۵,٠٠٠</t>
  </si>
  <si>
    <t>٣۴,۶٨٣,٠٠٠</t>
  </si>
  <si>
    <t>٣,۶٠٨,٠٠٠</t>
  </si>
  <si>
    <t>۶٨٧,٠٠٠</t>
  </si>
  <si>
    <t>٢,٢٠٧,٠٠٠</t>
  </si>
  <si>
    <t>-٢,٩٨۵,٠٠٠</t>
  </si>
  <si>
    <t>-۴,۴۶٢,۵٠٠</t>
  </si>
  <si>
    <t>٣,۵٨٩,٠٠٠</t>
  </si>
  <si>
    <t>٢,٢١۵,٠٠٠</t>
  </si>
  <si>
    <t>٣,٢٠٠,٠٠٠</t>
  </si>
  <si>
    <t>٣,۶۶۶,٠٠٠</t>
  </si>
  <si>
    <t>۴,٨۵٩,٠٠٠</t>
  </si>
  <si>
    <t>٢,٨٣٧,٠٠٠</t>
  </si>
  <si>
    <t>٣,٧٠٨,٠٠٠</t>
  </si>
  <si>
    <t>٢,٧٧٠,٠٠٠</t>
  </si>
  <si>
    <t>۵,١٨٧,٠٠٠</t>
  </si>
  <si>
    <t>۶,٧٠٧,٠٠٠</t>
  </si>
  <si>
    <t>۴,٠٨١,٠٠٠</t>
  </si>
  <si>
    <t>۴,٧٢٣,٠٠٠</t>
  </si>
  <si>
    <t>۴,٨٠٨,٠٠٠</t>
  </si>
  <si>
    <t>٩,٨٠٠</t>
  </si>
  <si>
    <t>٨۵٧,۵٠٠</t>
  </si>
  <si>
    <t>٧۶</t>
  </si>
  <si>
    <t>١٣,٩٠٠</t>
  </si>
  <si>
    <t>٢٧,٧٠٠</t>
  </si>
  <si>
    <t>١۶,۶٠٠</t>
  </si>
  <si>
    <t>۴٣,٢٠٠</t>
  </si>
  <si>
    <t>۶٩,٣٠٠</t>
  </si>
  <si>
    <t>٧,٩٣٠</t>
  </si>
  <si>
    <t>۵,٠۵٠</t>
  </si>
  <si>
    <t>٨,٧٢٠</t>
  </si>
  <si>
    <t>١٠,٣۶٢,٠٠٠</t>
  </si>
  <si>
    <t>١٠,١٠٢,٠٠٠</t>
  </si>
  <si>
    <t>٢٠۴,۴۴۶,٠٠٠</t>
  </si>
  <si>
    <t>١۶٨,۵٢٧,٠٠٠</t>
  </si>
  <si>
    <t>٧٩,۶٩٨,٠٠٠</t>
  </si>
  <si>
    <t>٧,٩۶٨,٠٠٠</t>
  </si>
  <si>
    <t>١١,١۵٨,٠٠٠</t>
  </si>
  <si>
    <t>١,۶٣۶,٩١٢,٠٠٠</t>
  </si>
  <si>
    <t>۴۵,٠٣۶,٠٠٠</t>
  </si>
  <si>
    <t>٣٢,٩١٩,٠٠٠</t>
  </si>
  <si>
    <t>١٣١,۵٣۵,٠٠٠</t>
  </si>
  <si>
    <t>١١١,٨٠۴,٠٠٠</t>
  </si>
  <si>
    <t>١,۶٠٧,٠٠٠</t>
  </si>
  <si>
    <t>١,٨٢۵,٠٠٠</t>
  </si>
  <si>
    <t>٢,۴٢٩,٠٠٠</t>
  </si>
  <si>
    <t>١,٢٣١,٠٠٠</t>
  </si>
  <si>
    <t>۶١١,۵٠٠</t>
  </si>
  <si>
    <t>۶٠٧,۵٠٠</t>
  </si>
  <si>
    <t>٢,٧۴۴,٠٠٠</t>
  </si>
  <si>
    <t>١,٣٣۴,٠٠٠</t>
  </si>
  <si>
    <t>٢,٨٠۶,٠٠٠</t>
  </si>
  <si>
    <t>١,٩٠٩,٠٠٠</t>
  </si>
  <si>
    <t>١,٩٣١,٠٠٠</t>
  </si>
  <si>
    <t>٢,٣١٢,٠٠٠</t>
  </si>
  <si>
    <t>٨۶۵,۵٠٠</t>
  </si>
  <si>
    <t>٢,٧۵٩,٠٠٠</t>
  </si>
  <si>
    <t>٢,٧۵١,٠٠٠</t>
  </si>
  <si>
    <t>٣,٩٧۶,٠٠٠</t>
  </si>
  <si>
    <t>٣۵٧,٠٠٠</t>
  </si>
  <si>
    <t>٣۵٠,۵٠٠</t>
  </si>
  <si>
    <t>٢,۵٣٨,٠٠٠</t>
  </si>
  <si>
    <t>٣۶١,۵٠٠</t>
  </si>
  <si>
    <t>٧,٩٧۵,٠٠٠</t>
  </si>
  <si>
    <t>٣٠,٣۴٩,٠٠٠</t>
  </si>
  <si>
    <t>٢۴,۶۶٠,٠٠٠</t>
  </si>
  <si>
    <t>١,١۶۵,٠٠٠</t>
  </si>
  <si>
    <t>١٧,۶٠٠</t>
  </si>
  <si>
    <t>٣٨۵</t>
  </si>
  <si>
    <t>٢٩,٧٠٠</t>
  </si>
  <si>
    <t>١,۶٢۶,٠٠٠</t>
  </si>
  <si>
    <t>١,۴۶۶,٠٠٠</t>
  </si>
  <si>
    <t>١٣٠,۵٠٠</t>
  </si>
  <si>
    <t>۶۵,٢٠٠</t>
  </si>
  <si>
    <t>۴,۶۴٣,٠٠٠</t>
  </si>
  <si>
    <t>١٩١,۵٠٠</t>
  </si>
  <si>
    <t>١۴٩,٠٠٠</t>
  </si>
  <si>
    <t>٢,٧٨٠</t>
  </si>
  <si>
    <t>١٣,٣٠٠</t>
  </si>
  <si>
    <t>١١,٣٠٠</t>
  </si>
  <si>
    <t>٣٠١,۵٠٠</t>
  </si>
  <si>
    <t>١٨٩,۵٠٠</t>
  </si>
  <si>
    <t>١٩,٩٠٠</t>
  </si>
  <si>
    <t>٢٠٣,۵٠٠</t>
  </si>
  <si>
    <t>٨١,٨٠٠</t>
  </si>
  <si>
    <t>٢,٧۴٩,٠٠٠</t>
  </si>
  <si>
    <t>٨۴٠,۵٠٠</t>
  </si>
  <si>
    <t>١٠٧,٠٠٠</t>
  </si>
  <si>
    <t>-٧١,٣٠٠</t>
  </si>
  <si>
    <t>١,۶۵٢,٠٠٠</t>
  </si>
  <si>
    <t>١۵٨,۵٠٠</t>
  </si>
  <si>
    <t>١,٣٩٠</t>
  </si>
  <si>
    <t>٢٩٠,۵٠٠</t>
  </si>
  <si>
    <t>۵۵,۶٠٠</t>
  </si>
  <si>
    <t>٣٩٢,۵٠٠</t>
  </si>
  <si>
    <t>٢٣,١٠٠</t>
  </si>
  <si>
    <t>۴٧,٩٠٠</t>
  </si>
  <si>
    <t>۶۶٧,٠٠٠</t>
  </si>
  <si>
    <t>١,٢٠۵,٠٠٠</t>
  </si>
  <si>
    <t>۴٩٣,٠٠٠</t>
  </si>
  <si>
    <t>٩٩٢,۵٠٠</t>
  </si>
  <si>
    <t>١۵,۵٣٨,٠٠٠</t>
  </si>
  <si>
    <t>٧۴,٢٠٠</t>
  </si>
  <si>
    <t>٢٣,٠١٩,٠٠٠</t>
  </si>
  <si>
    <t>۶٢٩,٠٠٠</t>
  </si>
  <si>
    <t>١٧٩,٠٠٠</t>
  </si>
  <si>
    <t>٣٠٩,٠٠٠</t>
  </si>
  <si>
    <t>٢,٢٠٨,٠٠٠</t>
  </si>
  <si>
    <t>١۵٣,٠٠٠</t>
  </si>
  <si>
    <t>۵٣۶,۵٠٠</t>
  </si>
  <si>
    <t>۵٧,١٠٠</t>
  </si>
  <si>
    <t>۶۶٠,٠٠٠</t>
  </si>
  <si>
    <t>١,۶۴۴,٠٠٠</t>
  </si>
  <si>
    <t>١,۴٢۶,٠٠٠</t>
  </si>
  <si>
    <t>٨٨٨,۵٠٠</t>
  </si>
  <si>
    <t>۶٨٧,۵٠٠</t>
  </si>
  <si>
    <t>٢٩,۵٠٠</t>
  </si>
  <si>
    <t>٧٩۴,۵٠٠</t>
  </si>
  <si>
    <t>١,۵١٧,٠٠٠</t>
  </si>
  <si>
    <t>۴,٣۴٣,٠٠٠</t>
  </si>
  <si>
    <t>١٣١,۵٠٠</t>
  </si>
  <si>
    <t>٩,۶٣۵,٠٠٠</t>
  </si>
  <si>
    <t>٨,۶٢١,٠٠٠</t>
  </si>
  <si>
    <t>٣۴٣,۴٠٢,٠٠٠</t>
  </si>
  <si>
    <t>٣٣٧,٢۴٢,٠٠٠</t>
  </si>
  <si>
    <t>٣٧,٣٠٠</t>
  </si>
  <si>
    <t>١٨۶,٣٢۵,٠٠٠</t>
  </si>
  <si>
    <t>٢١,٢۵٠,٠٠٠</t>
  </si>
  <si>
    <t>٢٧,٢١٧,٠٠٠</t>
  </si>
  <si>
    <t>٣۴,٠٢١,٠٠٠</t>
  </si>
  <si>
    <t>٩٢۵,۵٠٠</t>
  </si>
  <si>
    <t>١,٠١٨,٠٠٠</t>
  </si>
  <si>
    <t>٩۴٧,٠٠٠</t>
  </si>
  <si>
    <t>١,٠۴١,٠٠٠</t>
  </si>
  <si>
    <t>٣٢,۴٣٠,٠٠٠</t>
  </si>
  <si>
    <t>۵٢٨,۵٠٠</t>
  </si>
  <si>
    <t>٨۶١,٠٠٠</t>
  </si>
  <si>
    <t>١,٣١٢,٠٠٠</t>
  </si>
  <si>
    <t>١,۵٧۵,٠٠٠</t>
  </si>
  <si>
    <t>۴٨,۵٠٠</t>
  </si>
  <si>
    <t>۵١٧,۵٠٠</t>
  </si>
  <si>
    <t>۶٢٨,٠٠٠</t>
  </si>
  <si>
    <t>٩٢٠,٠٠٠</t>
  </si>
  <si>
    <t>۶٠,٠٠٠</t>
  </si>
  <si>
    <t>٨۶٧,٠٠٠</t>
  </si>
  <si>
    <t>١,١٠١,٠٠٠</t>
  </si>
  <si>
    <t>١,٠۴۴,٠٠٠</t>
  </si>
  <si>
    <t>۵٣٩,٠٠٠</t>
  </si>
  <si>
    <t>٢,١١٠,٠٠٠</t>
  </si>
  <si>
    <t>٢,۵٢٠,٠٠٠</t>
  </si>
  <si>
    <t>٢,٧۴٧,٠٠٠</t>
  </si>
  <si>
    <t>٢,٨۶٠,٠٠٠</t>
  </si>
  <si>
    <t>۶۵٢,٠٠٠</t>
  </si>
  <si>
    <t>۶٨١,٠٠٠</t>
  </si>
  <si>
    <t>١,١٢٣,٠٠٠</t>
  </si>
  <si>
    <t>١,٢١٧,٠٠٠</t>
  </si>
  <si>
    <t>١,١۴٠,٠٠٠</t>
  </si>
  <si>
    <t>٢,١۵٠,٠٠٠</t>
  </si>
  <si>
    <t>۵,٠٩٩,٠٠٠</t>
  </si>
  <si>
    <t>۶,١٣٩,٠٠٠</t>
  </si>
  <si>
    <t>٧,٩٨٩,٠٠٠</t>
  </si>
  <si>
    <t>۵,۴٠١,٠٠٠</t>
  </si>
  <si>
    <t>۴,١٩٨,٠٠٠</t>
  </si>
  <si>
    <t>۵,٨٢٨,٠٠٠</t>
  </si>
  <si>
    <t>۴,۶٢۵,٠٠٠</t>
  </si>
  <si>
    <t>۵,۶٣٢,٠٠٠</t>
  </si>
  <si>
    <t>۴,۴٣٠,٠٠٠</t>
  </si>
  <si>
    <t>۴۵٧,۵٠٠</t>
  </si>
  <si>
    <t>١۶٣,٠٠٠</t>
  </si>
  <si>
    <t>٢٠٨,۵٠٠</t>
  </si>
  <si>
    <t>١۴٢,٠٠٠</t>
  </si>
  <si>
    <t>١٣۴,۵٠٠</t>
  </si>
  <si>
    <t>١٠٠,۵٠٠</t>
  </si>
  <si>
    <t>فهرست‌بهای واحد پایه رشته راهداری - سال 1401</t>
  </si>
  <si>
    <t>پردیس سازه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</si>
</sst>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2000401]0"/>
    <numFmt numFmtId="165" formatCode="[$-3000401]0"/>
    <numFmt numFmtId="166" formatCode="[$-2000401]#,##0"/>
    <numFmt numFmtId="167" formatCode="#,##0.0"/>
  </numFmts>
  <fonts count="10">
    <font>
      <sz val="11"/>
      <color theme="1"/>
      <name val="Calibri"/>
      <family val="2"/>
      <scheme val="minor"/>
    </font>
    <font>
      <sz val="14"/>
      <name val="B Nazanin"/>
      <charset val="178"/>
    </font>
    <font>
      <sz val="12"/>
      <name val="B Nazanin"/>
      <charset val="178"/>
    </font>
    <font>
      <b/>
      <sz val="18"/>
      <color indexed="8"/>
      <name val="B Nazanin"/>
      <charset val="178"/>
    </font>
    <font>
      <b/>
      <sz val="14"/>
      <color indexed="8"/>
      <name val="B Nazanin"/>
      <charset val="178"/>
    </font>
    <font>
      <sz val="14"/>
      <color indexed="8"/>
      <name val="B Nazanin"/>
      <charset val="178"/>
    </font>
    <font>
      <sz val="8"/>
      <name val="Calibri"/>
      <family val="2"/>
      <scheme val="minor"/>
    </font>
    <font>
      <u/>
      <sz val="11"/>
      <color theme="10"/>
      <name val="Calibri"/>
      <family val="2"/>
      <scheme val="minor"/>
    </font>
    <font>
      <b/>
      <sz val="20"/>
      <color theme="1" tint="4.9989318521683403E-2"/>
      <name val="B Nazanin"/>
      <charset val="178"/>
    </font>
    <font>
      <sz val="16"/>
      <color theme="1" tint="4.9989318521683403E-2"/>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FFC000"/>
        <bgColor indexed="64"/>
      </patternFill>
    </fill>
    <fill>
      <patternFill patternType="solid">
        <fgColor theme="6"/>
        <bgColor indexed="64"/>
      </patternFill>
    </fill>
    <fill>
      <patternFill patternType="solid">
        <fgColor theme="6" tint="0.39997558519241921"/>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style="medium">
        <color indexed="64"/>
      </bottom>
      <diagonal/>
    </border>
  </borders>
  <cellStyleXfs count="2">
    <xf numFmtId="0" fontId="0" fillId="0" borderId="0"/>
    <xf numFmtId="0" fontId="7" fillId="0" borderId="0" applyNumberFormat="0" applyFill="0" applyBorder="0" applyAlignment="0" applyProtection="0"/>
  </cellStyleXfs>
  <cellXfs count="41">
    <xf numFmtId="0" fontId="0" fillId="0" borderId="0" xfId="0"/>
    <xf numFmtId="0" fontId="0" fillId="0" borderId="0" xfId="0" applyProtection="1">
      <protection locked="0"/>
    </xf>
    <xf numFmtId="3" fontId="2" fillId="0" borderId="3" xfId="0" applyNumberFormat="1" applyFont="1" applyBorder="1" applyAlignment="1" applyProtection="1">
      <alignment horizontal="center" vertical="center"/>
      <protection locked="0"/>
    </xf>
    <xf numFmtId="3" fontId="2" fillId="0" borderId="1" xfId="0" applyNumberFormat="1" applyFont="1" applyBorder="1" applyAlignment="1" applyProtection="1">
      <alignment horizontal="center" vertical="center"/>
      <protection locked="0"/>
    </xf>
    <xf numFmtId="3" fontId="2" fillId="0" borderId="8" xfId="0" applyNumberFormat="1" applyFont="1" applyBorder="1" applyAlignment="1" applyProtection="1">
      <alignment horizontal="center" vertical="center"/>
      <protection locked="0"/>
    </xf>
    <xf numFmtId="3" fontId="3" fillId="6" borderId="12" xfId="0" applyNumberFormat="1" applyFont="1" applyFill="1" applyBorder="1" applyAlignment="1" applyProtection="1">
      <alignment horizontal="center" vertical="center" wrapText="1" readingOrder="2"/>
    </xf>
    <xf numFmtId="0" fontId="4" fillId="2" borderId="13" xfId="0" applyFont="1" applyFill="1" applyBorder="1" applyAlignment="1" applyProtection="1">
      <alignment horizontal="center" vertical="center" wrapText="1" readingOrder="2"/>
    </xf>
    <xf numFmtId="0" fontId="4" fillId="2" borderId="14" xfId="0" applyFont="1" applyFill="1" applyBorder="1" applyAlignment="1" applyProtection="1">
      <alignment horizontal="center" vertical="center" wrapText="1" readingOrder="2"/>
    </xf>
    <xf numFmtId="0" fontId="1" fillId="0" borderId="2" xfId="0" applyFont="1" applyBorder="1" applyAlignment="1" applyProtection="1">
      <alignment horizontal="center" vertical="center" wrapText="1"/>
    </xf>
    <xf numFmtId="164" fontId="1" fillId="0" borderId="3" xfId="0" applyNumberFormat="1" applyFont="1" applyBorder="1" applyAlignment="1" applyProtection="1">
      <alignment horizontal="center" vertical="center"/>
    </xf>
    <xf numFmtId="0" fontId="5" fillId="0" borderId="3" xfId="0" applyFont="1" applyBorder="1" applyAlignment="1" applyProtection="1">
      <alignment horizontal="center" vertical="center"/>
    </xf>
    <xf numFmtId="0" fontId="5" fillId="0" borderId="3" xfId="0" applyFont="1" applyBorder="1" applyAlignment="1" applyProtection="1">
      <alignment horizontal="right" vertical="center" wrapText="1" readingOrder="2"/>
    </xf>
    <xf numFmtId="0" fontId="5" fillId="0" borderId="3" xfId="0" applyFont="1" applyBorder="1" applyAlignment="1" applyProtection="1">
      <alignment horizontal="center" vertical="center" wrapText="1" readingOrder="2"/>
    </xf>
    <xf numFmtId="3" fontId="5" fillId="0" borderId="3" xfId="0" applyNumberFormat="1" applyFont="1" applyBorder="1" applyAlignment="1" applyProtection="1">
      <alignment horizontal="center" vertical="center"/>
    </xf>
    <xf numFmtId="3" fontId="2" fillId="0" borderId="4" xfId="0" applyNumberFormat="1" applyFont="1" applyBorder="1" applyAlignment="1" applyProtection="1">
      <alignment horizontal="center" vertical="center"/>
    </xf>
    <xf numFmtId="0" fontId="1" fillId="0" borderId="5" xfId="0" applyFont="1" applyBorder="1" applyAlignment="1" applyProtection="1">
      <alignment horizontal="center" vertical="center" wrapText="1"/>
    </xf>
    <xf numFmtId="164" fontId="1" fillId="0" borderId="1" xfId="0" applyNumberFormat="1" applyFont="1" applyBorder="1" applyAlignment="1" applyProtection="1">
      <alignment horizontal="center" vertical="center"/>
    </xf>
    <xf numFmtId="0" fontId="5" fillId="0" borderId="1" xfId="0" applyFont="1" applyBorder="1" applyAlignment="1" applyProtection="1">
      <alignment horizontal="center" vertical="center"/>
    </xf>
    <xf numFmtId="0" fontId="5" fillId="0" borderId="1" xfId="0" applyFont="1" applyBorder="1" applyAlignment="1" applyProtection="1">
      <alignment horizontal="right" vertical="center" wrapText="1" readingOrder="2"/>
    </xf>
    <xf numFmtId="0" fontId="5" fillId="0" borderId="1" xfId="0" applyFont="1" applyBorder="1" applyAlignment="1" applyProtection="1">
      <alignment horizontal="center" vertical="center" wrapText="1" readingOrder="2"/>
    </xf>
    <xf numFmtId="3" fontId="5" fillId="0" borderId="1" xfId="0" applyNumberFormat="1" applyFont="1" applyBorder="1" applyAlignment="1" applyProtection="1">
      <alignment horizontal="center" vertical="center"/>
    </xf>
    <xf numFmtId="3" fontId="2" fillId="0" borderId="6" xfId="0" applyNumberFormat="1" applyFont="1" applyBorder="1" applyAlignment="1" applyProtection="1">
      <alignment horizontal="center" vertical="center"/>
    </xf>
    <xf numFmtId="166" fontId="5" fillId="0" borderId="1" xfId="0" applyNumberFormat="1" applyFont="1" applyBorder="1" applyAlignment="1" applyProtection="1">
      <alignment horizontal="center" vertical="center"/>
    </xf>
    <xf numFmtId="164" fontId="5" fillId="0" borderId="1" xfId="0" applyNumberFormat="1" applyFont="1" applyBorder="1" applyAlignment="1" applyProtection="1">
      <alignment horizontal="center" vertical="center"/>
    </xf>
    <xf numFmtId="0" fontId="5" fillId="0" borderId="1" xfId="0" applyFont="1" applyBorder="1" applyAlignment="1" applyProtection="1">
      <alignment horizontal="right" vertical="center" wrapText="1"/>
    </xf>
    <xf numFmtId="165" fontId="5" fillId="0" borderId="1" xfId="0" applyNumberFormat="1" applyFont="1" applyBorder="1" applyAlignment="1" applyProtection="1">
      <alignment horizontal="center" vertical="center"/>
    </xf>
    <xf numFmtId="167" fontId="5" fillId="0" borderId="1" xfId="0" applyNumberFormat="1" applyFont="1" applyBorder="1" applyAlignment="1" applyProtection="1">
      <alignment horizontal="center" vertical="center"/>
    </xf>
    <xf numFmtId="0" fontId="1" fillId="0" borderId="7" xfId="0" applyFont="1" applyBorder="1" applyAlignment="1" applyProtection="1">
      <alignment horizontal="center" vertical="center" wrapText="1"/>
    </xf>
    <xf numFmtId="164" fontId="1" fillId="0" borderId="8" xfId="0" applyNumberFormat="1" applyFont="1" applyBorder="1" applyAlignment="1" applyProtection="1">
      <alignment horizontal="center" vertical="center"/>
    </xf>
    <xf numFmtId="0" fontId="5" fillId="0" borderId="8" xfId="0" applyFont="1" applyBorder="1" applyAlignment="1" applyProtection="1">
      <alignment horizontal="center" vertical="center"/>
    </xf>
    <xf numFmtId="0" fontId="5" fillId="0" borderId="8" xfId="0" applyFont="1" applyBorder="1" applyAlignment="1" applyProtection="1">
      <alignment horizontal="right" vertical="center" wrapText="1" readingOrder="2"/>
    </xf>
    <xf numFmtId="0" fontId="5" fillId="0" borderId="8" xfId="0" applyFont="1" applyBorder="1" applyAlignment="1" applyProtection="1">
      <alignment horizontal="center" vertical="center" wrapText="1" readingOrder="2"/>
    </xf>
    <xf numFmtId="3" fontId="2" fillId="0" borderId="9" xfId="0" applyNumberFormat="1" applyFont="1" applyBorder="1" applyAlignment="1" applyProtection="1">
      <alignment horizontal="center" vertical="center"/>
    </xf>
    <xf numFmtId="0" fontId="9" fillId="2" borderId="11" xfId="1" applyFont="1" applyFill="1" applyBorder="1" applyAlignment="1" applyProtection="1">
      <alignment horizontal="center" vertical="center"/>
    </xf>
    <xf numFmtId="0" fontId="9" fillId="2" borderId="12" xfId="1" applyFont="1" applyFill="1" applyBorder="1" applyAlignment="1" applyProtection="1">
      <alignment horizontal="center" vertical="center"/>
    </xf>
    <xf numFmtId="0" fontId="3" fillId="5" borderId="10" xfId="0" applyFont="1" applyFill="1" applyBorder="1" applyAlignment="1" applyProtection="1">
      <alignment horizontal="center" vertical="center" wrapText="1" readingOrder="2"/>
    </xf>
    <xf numFmtId="0" fontId="3" fillId="5" borderId="11" xfId="0" applyFont="1" applyFill="1" applyBorder="1" applyAlignment="1" applyProtection="1">
      <alignment horizontal="center" vertical="center" wrapText="1" readingOrder="2"/>
    </xf>
    <xf numFmtId="0" fontId="4" fillId="3" borderId="11" xfId="0" applyFont="1" applyFill="1" applyBorder="1" applyAlignment="1" applyProtection="1">
      <alignment horizontal="center" vertical="center" wrapText="1" readingOrder="2"/>
    </xf>
    <xf numFmtId="0" fontId="8" fillId="4" borderId="10" xfId="0" applyFont="1" applyFill="1" applyBorder="1" applyAlignment="1" applyProtection="1">
      <alignment horizontal="center" vertical="center"/>
    </xf>
    <xf numFmtId="0" fontId="8" fillId="4" borderId="11" xfId="0" applyFont="1" applyFill="1" applyBorder="1" applyAlignment="1" applyProtection="1">
      <alignment horizontal="center" vertical="center"/>
    </xf>
    <xf numFmtId="0" fontId="8" fillId="4" borderId="15" xfId="0" applyFont="1" applyFill="1" applyBorder="1" applyAlignment="1" applyProtection="1">
      <alignment horizontal="center" vertical="center"/>
    </xf>
  </cellXfs>
  <cellStyles count="2">
    <cellStyle name="Hyperlink" xfId="1" builtinId="8"/>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hyperlink" Target="http://www.pardissazeh.ir"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537882</xdr:colOff>
      <xdr:row>0</xdr:row>
      <xdr:rowOff>44823</xdr:rowOff>
    </xdr:from>
    <xdr:to>
      <xdr:col>7</xdr:col>
      <xdr:colOff>739586</xdr:colOff>
      <xdr:row>0</xdr:row>
      <xdr:rowOff>1086968</xdr:rowOff>
    </xdr:to>
    <xdr:pic>
      <xdr:nvPicPr>
        <xdr:cNvPr id="3" name="Picture 2">
          <a:hlinkClick xmlns:r="http://schemas.openxmlformats.org/officeDocument/2006/relationships" r:id="rId1"/>
          <a:extLst>
            <a:ext uri="{FF2B5EF4-FFF2-40B4-BE49-F238E27FC236}">
              <a16:creationId xmlns:a16="http://schemas.microsoft.com/office/drawing/2014/main" id="{7D41F228-E067-E81A-B1BE-13DCC2829D39}"/>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909978091" y="44823"/>
          <a:ext cx="1042145" cy="104214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E57B43-0229-4009-8866-E1E5A815DB42}">
  <dimension ref="A1:H864"/>
  <sheetViews>
    <sheetView rightToLeft="1" tabSelected="1" zoomScale="85" zoomScaleNormal="85" workbookViewId="0">
      <pane ySplit="3" topLeftCell="A5" activePane="bottomLeft" state="frozen"/>
      <selection pane="bottomLeft" activeCell="G11" sqref="G11"/>
    </sheetView>
  </sheetViews>
  <sheetFormatPr defaultColWidth="9" defaultRowHeight="15"/>
  <cols>
    <col min="1" max="1" width="16.140625" style="1" customWidth="1"/>
    <col min="2" max="2" width="9.140625" style="1" customWidth="1"/>
    <col min="3" max="3" width="14.28515625" style="1" customWidth="1"/>
    <col min="4" max="4" width="53.85546875" style="1" customWidth="1"/>
    <col min="5" max="5" width="9" style="1" customWidth="1"/>
    <col min="6" max="6" width="19" style="1" customWidth="1"/>
    <col min="7" max="7" width="12.5703125" style="1" customWidth="1"/>
    <col min="8" max="8" width="24.140625" style="1" customWidth="1"/>
    <col min="9" max="16384" width="9" style="1"/>
  </cols>
  <sheetData>
    <row r="1" spans="1:8" ht="90" customHeight="1" thickBot="1">
      <c r="A1" s="38" t="s">
        <v>1599</v>
      </c>
      <c r="B1" s="39"/>
      <c r="C1" s="39"/>
      <c r="D1" s="39"/>
      <c r="E1" s="39"/>
      <c r="F1" s="40"/>
      <c r="G1" s="33"/>
      <c r="H1" s="34"/>
    </row>
    <row r="2" spans="1:8" ht="30.75" customHeight="1" thickBot="1">
      <c r="A2" s="35" t="s">
        <v>1598</v>
      </c>
      <c r="B2" s="36"/>
      <c r="C2" s="36"/>
      <c r="D2" s="36"/>
      <c r="E2" s="36"/>
      <c r="F2" s="37" t="s">
        <v>861</v>
      </c>
      <c r="G2" s="37"/>
      <c r="H2" s="5">
        <f>SUM(H4:H864)</f>
        <v>0</v>
      </c>
    </row>
    <row r="3" spans="1:8" ht="18.75" thickBot="1">
      <c r="A3" s="6" t="s">
        <v>6</v>
      </c>
      <c r="B3" s="6" t="s">
        <v>7</v>
      </c>
      <c r="C3" s="6" t="s">
        <v>2</v>
      </c>
      <c r="D3" s="6" t="s">
        <v>0</v>
      </c>
      <c r="E3" s="6" t="s">
        <v>1</v>
      </c>
      <c r="F3" s="6" t="s">
        <v>3</v>
      </c>
      <c r="G3" s="6" t="s">
        <v>4</v>
      </c>
      <c r="H3" s="7" t="s">
        <v>5</v>
      </c>
    </row>
    <row r="4" spans="1:8" ht="36">
      <c r="A4" s="8" t="s">
        <v>11</v>
      </c>
      <c r="B4" s="9">
        <v>1</v>
      </c>
      <c r="C4" s="10">
        <v>10101</v>
      </c>
      <c r="D4" s="11" t="s">
        <v>37</v>
      </c>
      <c r="E4" s="12" t="s">
        <v>38</v>
      </c>
      <c r="F4" s="13" t="s">
        <v>1006</v>
      </c>
      <c r="G4" s="2">
        <v>0</v>
      </c>
      <c r="H4" s="14">
        <f t="shared" ref="H4:H67" si="0">G4*F4</f>
        <v>0</v>
      </c>
    </row>
    <row r="5" spans="1:8" ht="90">
      <c r="A5" s="15" t="s">
        <v>11</v>
      </c>
      <c r="B5" s="16">
        <v>1</v>
      </c>
      <c r="C5" s="17">
        <v>10102</v>
      </c>
      <c r="D5" s="18" t="s">
        <v>39</v>
      </c>
      <c r="E5" s="19" t="s">
        <v>40</v>
      </c>
      <c r="F5" s="20" t="s">
        <v>980</v>
      </c>
      <c r="G5" s="3">
        <v>0</v>
      </c>
      <c r="H5" s="21">
        <f>G5*F5</f>
        <v>0</v>
      </c>
    </row>
    <row r="6" spans="1:8" ht="72">
      <c r="A6" s="15" t="s">
        <v>11</v>
      </c>
      <c r="B6" s="16">
        <v>1</v>
      </c>
      <c r="C6" s="17">
        <v>10111</v>
      </c>
      <c r="D6" s="18" t="s">
        <v>41</v>
      </c>
      <c r="E6" s="19" t="s">
        <v>40</v>
      </c>
      <c r="F6" s="20" t="s">
        <v>1007</v>
      </c>
      <c r="G6" s="3">
        <v>0</v>
      </c>
      <c r="H6" s="21">
        <f t="shared" si="0"/>
        <v>0</v>
      </c>
    </row>
    <row r="7" spans="1:8" ht="54">
      <c r="A7" s="15" t="s">
        <v>11</v>
      </c>
      <c r="B7" s="16">
        <v>1</v>
      </c>
      <c r="C7" s="17">
        <v>10112</v>
      </c>
      <c r="D7" s="18" t="s">
        <v>42</v>
      </c>
      <c r="E7" s="19" t="s">
        <v>40</v>
      </c>
      <c r="F7" s="20" t="s">
        <v>1008</v>
      </c>
      <c r="G7" s="3">
        <v>0</v>
      </c>
      <c r="H7" s="21">
        <f>G7*F7</f>
        <v>0</v>
      </c>
    </row>
    <row r="8" spans="1:8" ht="54">
      <c r="A8" s="15" t="s">
        <v>11</v>
      </c>
      <c r="B8" s="16">
        <v>1</v>
      </c>
      <c r="C8" s="17">
        <v>10113</v>
      </c>
      <c r="D8" s="18" t="s">
        <v>43</v>
      </c>
      <c r="E8" s="19" t="s">
        <v>40</v>
      </c>
      <c r="F8" s="20" t="s">
        <v>1009</v>
      </c>
      <c r="G8" s="3">
        <v>0</v>
      </c>
      <c r="H8" s="21">
        <f t="shared" si="0"/>
        <v>0</v>
      </c>
    </row>
    <row r="9" spans="1:8" ht="54">
      <c r="A9" s="15" t="s">
        <v>11</v>
      </c>
      <c r="B9" s="16">
        <v>1</v>
      </c>
      <c r="C9" s="17">
        <v>10114</v>
      </c>
      <c r="D9" s="18" t="s">
        <v>44</v>
      </c>
      <c r="E9" s="19" t="s">
        <v>40</v>
      </c>
      <c r="F9" s="20" t="s">
        <v>1010</v>
      </c>
      <c r="G9" s="3">
        <v>0</v>
      </c>
      <c r="H9" s="21">
        <f t="shared" si="0"/>
        <v>0</v>
      </c>
    </row>
    <row r="10" spans="1:8" ht="54">
      <c r="A10" s="15" t="s">
        <v>11</v>
      </c>
      <c r="B10" s="16">
        <v>1</v>
      </c>
      <c r="C10" s="17">
        <v>10115</v>
      </c>
      <c r="D10" s="18" t="s">
        <v>45</v>
      </c>
      <c r="E10" s="19" t="s">
        <v>40</v>
      </c>
      <c r="F10" s="20" t="s">
        <v>1011</v>
      </c>
      <c r="G10" s="3">
        <v>0</v>
      </c>
      <c r="H10" s="21">
        <f t="shared" si="0"/>
        <v>0</v>
      </c>
    </row>
    <row r="11" spans="1:8" ht="36">
      <c r="A11" s="15" t="s">
        <v>11</v>
      </c>
      <c r="B11" s="16">
        <v>1</v>
      </c>
      <c r="C11" s="17">
        <v>10121</v>
      </c>
      <c r="D11" s="18" t="s">
        <v>46</v>
      </c>
      <c r="E11" s="19" t="s">
        <v>40</v>
      </c>
      <c r="F11" s="17"/>
      <c r="G11" s="3">
        <v>0</v>
      </c>
      <c r="H11" s="21">
        <f t="shared" si="0"/>
        <v>0</v>
      </c>
    </row>
    <row r="12" spans="1:8" ht="36">
      <c r="A12" s="15" t="s">
        <v>11</v>
      </c>
      <c r="B12" s="16">
        <v>1</v>
      </c>
      <c r="C12" s="17">
        <v>10122</v>
      </c>
      <c r="D12" s="18" t="s">
        <v>47</v>
      </c>
      <c r="E12" s="19" t="s">
        <v>40</v>
      </c>
      <c r="F12" s="17"/>
      <c r="G12" s="3"/>
      <c r="H12" s="21">
        <f t="shared" si="0"/>
        <v>0</v>
      </c>
    </row>
    <row r="13" spans="1:8" ht="36">
      <c r="A13" s="15" t="s">
        <v>11</v>
      </c>
      <c r="B13" s="16">
        <v>1</v>
      </c>
      <c r="C13" s="17">
        <v>10123</v>
      </c>
      <c r="D13" s="18" t="s">
        <v>48</v>
      </c>
      <c r="E13" s="19" t="s">
        <v>40</v>
      </c>
      <c r="F13" s="17"/>
      <c r="G13" s="3"/>
      <c r="H13" s="21">
        <f t="shared" si="0"/>
        <v>0</v>
      </c>
    </row>
    <row r="14" spans="1:8" ht="36">
      <c r="A14" s="15" t="s">
        <v>11</v>
      </c>
      <c r="B14" s="16">
        <v>1</v>
      </c>
      <c r="C14" s="17">
        <v>10124</v>
      </c>
      <c r="D14" s="18" t="s">
        <v>49</v>
      </c>
      <c r="E14" s="19" t="s">
        <v>40</v>
      </c>
      <c r="F14" s="17"/>
      <c r="G14" s="3"/>
      <c r="H14" s="21">
        <f t="shared" si="0"/>
        <v>0</v>
      </c>
    </row>
    <row r="15" spans="1:8" ht="36">
      <c r="A15" s="15" t="s">
        <v>11</v>
      </c>
      <c r="B15" s="16">
        <v>1</v>
      </c>
      <c r="C15" s="17">
        <v>10201</v>
      </c>
      <c r="D15" s="18" t="s">
        <v>50</v>
      </c>
      <c r="E15" s="19" t="s">
        <v>38</v>
      </c>
      <c r="F15" s="20" t="s">
        <v>1012</v>
      </c>
      <c r="G15" s="3"/>
      <c r="H15" s="21">
        <f t="shared" si="0"/>
        <v>0</v>
      </c>
    </row>
    <row r="16" spans="1:8" ht="36">
      <c r="A16" s="15" t="s">
        <v>11</v>
      </c>
      <c r="B16" s="16">
        <v>1</v>
      </c>
      <c r="C16" s="17">
        <v>10202</v>
      </c>
      <c r="D16" s="18" t="s">
        <v>51</v>
      </c>
      <c r="E16" s="19" t="s">
        <v>38</v>
      </c>
      <c r="F16" s="20" t="s">
        <v>1013</v>
      </c>
      <c r="G16" s="3"/>
      <c r="H16" s="21">
        <f t="shared" si="0"/>
        <v>0</v>
      </c>
    </row>
    <row r="17" spans="1:8" ht="36">
      <c r="A17" s="15" t="s">
        <v>11</v>
      </c>
      <c r="B17" s="16">
        <v>1</v>
      </c>
      <c r="C17" s="17">
        <v>10301</v>
      </c>
      <c r="D17" s="18" t="s">
        <v>52</v>
      </c>
      <c r="E17" s="19" t="s">
        <v>53</v>
      </c>
      <c r="F17" s="20" t="s">
        <v>1014</v>
      </c>
      <c r="G17" s="3"/>
      <c r="H17" s="21">
        <f t="shared" si="0"/>
        <v>0</v>
      </c>
    </row>
    <row r="18" spans="1:8" ht="36">
      <c r="A18" s="15" t="s">
        <v>11</v>
      </c>
      <c r="B18" s="16">
        <v>1</v>
      </c>
      <c r="C18" s="17">
        <v>10302</v>
      </c>
      <c r="D18" s="18" t="s">
        <v>54</v>
      </c>
      <c r="E18" s="19" t="s">
        <v>53</v>
      </c>
      <c r="F18" s="20" t="s">
        <v>1015</v>
      </c>
      <c r="G18" s="3"/>
      <c r="H18" s="21">
        <f t="shared" si="0"/>
        <v>0</v>
      </c>
    </row>
    <row r="19" spans="1:8" ht="36">
      <c r="A19" s="15" t="s">
        <v>11</v>
      </c>
      <c r="B19" s="16">
        <v>1</v>
      </c>
      <c r="C19" s="17">
        <v>10303</v>
      </c>
      <c r="D19" s="18" t="s">
        <v>55</v>
      </c>
      <c r="E19" s="19" t="s">
        <v>53</v>
      </c>
      <c r="F19" s="20" t="s">
        <v>1016</v>
      </c>
      <c r="G19" s="3"/>
      <c r="H19" s="21">
        <f t="shared" si="0"/>
        <v>0</v>
      </c>
    </row>
    <row r="20" spans="1:8" ht="36">
      <c r="A20" s="15" t="s">
        <v>11</v>
      </c>
      <c r="B20" s="16">
        <v>1</v>
      </c>
      <c r="C20" s="17">
        <v>10304</v>
      </c>
      <c r="D20" s="18" t="s">
        <v>56</v>
      </c>
      <c r="E20" s="19" t="s">
        <v>53</v>
      </c>
      <c r="F20" s="20" t="s">
        <v>1015</v>
      </c>
      <c r="G20" s="3"/>
      <c r="H20" s="21">
        <f t="shared" si="0"/>
        <v>0</v>
      </c>
    </row>
    <row r="21" spans="1:8" ht="36">
      <c r="A21" s="15" t="s">
        <v>11</v>
      </c>
      <c r="B21" s="16">
        <v>1</v>
      </c>
      <c r="C21" s="17">
        <v>10305</v>
      </c>
      <c r="D21" s="18" t="s">
        <v>57</v>
      </c>
      <c r="E21" s="19" t="s">
        <v>53</v>
      </c>
      <c r="F21" s="20" t="s">
        <v>1016</v>
      </c>
      <c r="G21" s="3"/>
      <c r="H21" s="21">
        <f t="shared" si="0"/>
        <v>0</v>
      </c>
    </row>
    <row r="22" spans="1:8" ht="36">
      <c r="A22" s="15" t="s">
        <v>11</v>
      </c>
      <c r="B22" s="16">
        <v>1</v>
      </c>
      <c r="C22" s="17">
        <v>10306</v>
      </c>
      <c r="D22" s="18" t="s">
        <v>58</v>
      </c>
      <c r="E22" s="19" t="s">
        <v>53</v>
      </c>
      <c r="F22" s="20" t="s">
        <v>938</v>
      </c>
      <c r="G22" s="3"/>
      <c r="H22" s="21">
        <f t="shared" si="0"/>
        <v>0</v>
      </c>
    </row>
    <row r="23" spans="1:8" ht="36">
      <c r="A23" s="15" t="s">
        <v>11</v>
      </c>
      <c r="B23" s="16">
        <v>1</v>
      </c>
      <c r="C23" s="17">
        <v>10307</v>
      </c>
      <c r="D23" s="18" t="s">
        <v>59</v>
      </c>
      <c r="E23" s="19" t="s">
        <v>53</v>
      </c>
      <c r="F23" s="20" t="s">
        <v>1017</v>
      </c>
      <c r="G23" s="3"/>
      <c r="H23" s="21">
        <f t="shared" si="0"/>
        <v>0</v>
      </c>
    </row>
    <row r="24" spans="1:8" ht="36">
      <c r="A24" s="15" t="s">
        <v>11</v>
      </c>
      <c r="B24" s="16">
        <v>1</v>
      </c>
      <c r="C24" s="17">
        <v>10308</v>
      </c>
      <c r="D24" s="18" t="s">
        <v>60</v>
      </c>
      <c r="E24" s="19" t="s">
        <v>53</v>
      </c>
      <c r="F24" s="20" t="s">
        <v>1018</v>
      </c>
      <c r="G24" s="3"/>
      <c r="H24" s="21">
        <f t="shared" si="0"/>
        <v>0</v>
      </c>
    </row>
    <row r="25" spans="1:8" ht="36">
      <c r="A25" s="15" t="s">
        <v>11</v>
      </c>
      <c r="B25" s="16">
        <v>1</v>
      </c>
      <c r="C25" s="17">
        <v>10309</v>
      </c>
      <c r="D25" s="18" t="s">
        <v>61</v>
      </c>
      <c r="E25" s="19" t="s">
        <v>38</v>
      </c>
      <c r="F25" s="17"/>
      <c r="G25" s="3"/>
      <c r="H25" s="21">
        <f t="shared" si="0"/>
        <v>0</v>
      </c>
    </row>
    <row r="26" spans="1:8" ht="54">
      <c r="A26" s="15" t="s">
        <v>11</v>
      </c>
      <c r="B26" s="16">
        <v>1</v>
      </c>
      <c r="C26" s="17">
        <v>10310</v>
      </c>
      <c r="D26" s="18" t="s">
        <v>62</v>
      </c>
      <c r="E26" s="19" t="s">
        <v>53</v>
      </c>
      <c r="F26" s="20" t="s">
        <v>1019</v>
      </c>
      <c r="G26" s="3"/>
      <c r="H26" s="21">
        <f t="shared" si="0"/>
        <v>0</v>
      </c>
    </row>
    <row r="27" spans="1:8" ht="36">
      <c r="A27" s="15" t="s">
        <v>11</v>
      </c>
      <c r="B27" s="16">
        <v>1</v>
      </c>
      <c r="C27" s="17">
        <v>10311</v>
      </c>
      <c r="D27" s="18" t="s">
        <v>63</v>
      </c>
      <c r="E27" s="19" t="s">
        <v>64</v>
      </c>
      <c r="F27" s="20" t="s">
        <v>1020</v>
      </c>
      <c r="G27" s="3"/>
      <c r="H27" s="21">
        <f t="shared" si="0"/>
        <v>0</v>
      </c>
    </row>
    <row r="28" spans="1:8" ht="54">
      <c r="A28" s="15" t="s">
        <v>11</v>
      </c>
      <c r="B28" s="16">
        <v>1</v>
      </c>
      <c r="C28" s="17">
        <v>10401</v>
      </c>
      <c r="D28" s="18" t="s">
        <v>65</v>
      </c>
      <c r="E28" s="19" t="s">
        <v>38</v>
      </c>
      <c r="F28" s="20" t="s">
        <v>1021</v>
      </c>
      <c r="G28" s="3"/>
      <c r="H28" s="21">
        <f t="shared" si="0"/>
        <v>0</v>
      </c>
    </row>
    <row r="29" spans="1:8" ht="54">
      <c r="A29" s="15" t="s">
        <v>11</v>
      </c>
      <c r="B29" s="16">
        <v>1</v>
      </c>
      <c r="C29" s="17">
        <v>10402</v>
      </c>
      <c r="D29" s="18" t="s">
        <v>66</v>
      </c>
      <c r="E29" s="19" t="s">
        <v>38</v>
      </c>
      <c r="F29" s="20" t="s">
        <v>1022</v>
      </c>
      <c r="G29" s="3"/>
      <c r="H29" s="21">
        <f t="shared" si="0"/>
        <v>0</v>
      </c>
    </row>
    <row r="30" spans="1:8" ht="54">
      <c r="A30" s="15" t="s">
        <v>11</v>
      </c>
      <c r="B30" s="16">
        <v>1</v>
      </c>
      <c r="C30" s="17">
        <v>10403</v>
      </c>
      <c r="D30" s="18" t="s">
        <v>67</v>
      </c>
      <c r="E30" s="19" t="s">
        <v>68</v>
      </c>
      <c r="F30" s="20" t="s">
        <v>986</v>
      </c>
      <c r="G30" s="3"/>
      <c r="H30" s="21">
        <f t="shared" si="0"/>
        <v>0</v>
      </c>
    </row>
    <row r="31" spans="1:8" ht="54">
      <c r="A31" s="15" t="s">
        <v>11</v>
      </c>
      <c r="B31" s="16">
        <v>1</v>
      </c>
      <c r="C31" s="17">
        <v>10404</v>
      </c>
      <c r="D31" s="18" t="s">
        <v>69</v>
      </c>
      <c r="E31" s="19" t="s">
        <v>68</v>
      </c>
      <c r="F31" s="20" t="s">
        <v>1023</v>
      </c>
      <c r="G31" s="3"/>
      <c r="H31" s="21">
        <f t="shared" si="0"/>
        <v>0</v>
      </c>
    </row>
    <row r="32" spans="1:8" ht="36">
      <c r="A32" s="15" t="s">
        <v>11</v>
      </c>
      <c r="B32" s="16">
        <v>1</v>
      </c>
      <c r="C32" s="17">
        <v>10405</v>
      </c>
      <c r="D32" s="18" t="s">
        <v>70</v>
      </c>
      <c r="E32" s="19" t="s">
        <v>68</v>
      </c>
      <c r="F32" s="20" t="s">
        <v>1024</v>
      </c>
      <c r="G32" s="3"/>
      <c r="H32" s="21">
        <f t="shared" si="0"/>
        <v>0</v>
      </c>
    </row>
    <row r="33" spans="1:8" ht="72">
      <c r="A33" s="15" t="s">
        <v>11</v>
      </c>
      <c r="B33" s="16">
        <v>1</v>
      </c>
      <c r="C33" s="17">
        <v>10406</v>
      </c>
      <c r="D33" s="18" t="s">
        <v>71</v>
      </c>
      <c r="E33" s="19" t="s">
        <v>68</v>
      </c>
      <c r="F33" s="20" t="s">
        <v>1025</v>
      </c>
      <c r="G33" s="3"/>
      <c r="H33" s="21">
        <f t="shared" si="0"/>
        <v>0</v>
      </c>
    </row>
    <row r="34" spans="1:8" ht="36">
      <c r="A34" s="15" t="s">
        <v>11</v>
      </c>
      <c r="B34" s="16">
        <v>1</v>
      </c>
      <c r="C34" s="17">
        <v>10407</v>
      </c>
      <c r="D34" s="18" t="s">
        <v>72</v>
      </c>
      <c r="E34" s="19" t="s">
        <v>38</v>
      </c>
      <c r="F34" s="20" t="s">
        <v>1026</v>
      </c>
      <c r="G34" s="3"/>
      <c r="H34" s="21">
        <f t="shared" si="0"/>
        <v>0</v>
      </c>
    </row>
    <row r="35" spans="1:8" ht="54">
      <c r="A35" s="15" t="s">
        <v>11</v>
      </c>
      <c r="B35" s="16">
        <v>1</v>
      </c>
      <c r="C35" s="17">
        <v>10408</v>
      </c>
      <c r="D35" s="18" t="s">
        <v>73</v>
      </c>
      <c r="E35" s="19" t="s">
        <v>38</v>
      </c>
      <c r="F35" s="20" t="s">
        <v>1027</v>
      </c>
      <c r="G35" s="3"/>
      <c r="H35" s="21">
        <f t="shared" si="0"/>
        <v>0</v>
      </c>
    </row>
    <row r="36" spans="1:8" ht="36">
      <c r="A36" s="15" t="s">
        <v>11</v>
      </c>
      <c r="B36" s="16">
        <v>1</v>
      </c>
      <c r="C36" s="17">
        <v>10409</v>
      </c>
      <c r="D36" s="18" t="s">
        <v>74</v>
      </c>
      <c r="E36" s="19" t="s">
        <v>68</v>
      </c>
      <c r="F36" s="20" t="s">
        <v>1028</v>
      </c>
      <c r="G36" s="3"/>
      <c r="H36" s="21">
        <f t="shared" si="0"/>
        <v>0</v>
      </c>
    </row>
    <row r="37" spans="1:8" ht="54">
      <c r="A37" s="15" t="s">
        <v>11</v>
      </c>
      <c r="B37" s="16">
        <v>1</v>
      </c>
      <c r="C37" s="17">
        <v>10410</v>
      </c>
      <c r="D37" s="18" t="s">
        <v>75</v>
      </c>
      <c r="E37" s="19" t="s">
        <v>68</v>
      </c>
      <c r="F37" s="20" t="s">
        <v>1029</v>
      </c>
      <c r="G37" s="3"/>
      <c r="H37" s="21">
        <f t="shared" si="0"/>
        <v>0</v>
      </c>
    </row>
    <row r="38" spans="1:8" ht="54">
      <c r="A38" s="15" t="s">
        <v>11</v>
      </c>
      <c r="B38" s="16">
        <v>1</v>
      </c>
      <c r="C38" s="17">
        <v>10411</v>
      </c>
      <c r="D38" s="18" t="s">
        <v>76</v>
      </c>
      <c r="E38" s="19" t="s">
        <v>38</v>
      </c>
      <c r="F38" s="20" t="s">
        <v>1030</v>
      </c>
      <c r="G38" s="3"/>
      <c r="H38" s="21">
        <f t="shared" si="0"/>
        <v>0</v>
      </c>
    </row>
    <row r="39" spans="1:8" ht="54">
      <c r="A39" s="15" t="s">
        <v>11</v>
      </c>
      <c r="B39" s="16">
        <v>1</v>
      </c>
      <c r="C39" s="17">
        <v>10412</v>
      </c>
      <c r="D39" s="18" t="s">
        <v>77</v>
      </c>
      <c r="E39" s="19" t="s">
        <v>38</v>
      </c>
      <c r="F39" s="20" t="s">
        <v>1031</v>
      </c>
      <c r="G39" s="3"/>
      <c r="H39" s="21">
        <f t="shared" si="0"/>
        <v>0</v>
      </c>
    </row>
    <row r="40" spans="1:8" ht="54">
      <c r="A40" s="15" t="s">
        <v>11</v>
      </c>
      <c r="B40" s="16">
        <v>1</v>
      </c>
      <c r="C40" s="17">
        <v>10413</v>
      </c>
      <c r="D40" s="18" t="s">
        <v>78</v>
      </c>
      <c r="E40" s="19" t="s">
        <v>38</v>
      </c>
      <c r="F40" s="20" t="s">
        <v>1032</v>
      </c>
      <c r="G40" s="3"/>
      <c r="H40" s="21">
        <f t="shared" si="0"/>
        <v>0</v>
      </c>
    </row>
    <row r="41" spans="1:8" ht="54">
      <c r="A41" s="15" t="s">
        <v>11</v>
      </c>
      <c r="B41" s="16">
        <v>1</v>
      </c>
      <c r="C41" s="17">
        <v>10414</v>
      </c>
      <c r="D41" s="18" t="s">
        <v>79</v>
      </c>
      <c r="E41" s="19" t="s">
        <v>38</v>
      </c>
      <c r="F41" s="20" t="s">
        <v>1033</v>
      </c>
      <c r="G41" s="3"/>
      <c r="H41" s="21">
        <f t="shared" si="0"/>
        <v>0</v>
      </c>
    </row>
    <row r="42" spans="1:8" ht="54">
      <c r="A42" s="15" t="s">
        <v>11</v>
      </c>
      <c r="B42" s="16">
        <v>1</v>
      </c>
      <c r="C42" s="17">
        <v>10415</v>
      </c>
      <c r="D42" s="18" t="s">
        <v>80</v>
      </c>
      <c r="E42" s="19" t="s">
        <v>81</v>
      </c>
      <c r="F42" s="20" t="s">
        <v>1034</v>
      </c>
      <c r="G42" s="3"/>
      <c r="H42" s="21">
        <f t="shared" si="0"/>
        <v>0</v>
      </c>
    </row>
    <row r="43" spans="1:8" ht="54">
      <c r="A43" s="15" t="s">
        <v>11</v>
      </c>
      <c r="B43" s="16">
        <v>1</v>
      </c>
      <c r="C43" s="17">
        <v>10416</v>
      </c>
      <c r="D43" s="18" t="s">
        <v>82</v>
      </c>
      <c r="E43" s="19" t="s">
        <v>81</v>
      </c>
      <c r="F43" s="20" t="s">
        <v>1035</v>
      </c>
      <c r="G43" s="3"/>
      <c r="H43" s="21">
        <f t="shared" si="0"/>
        <v>0</v>
      </c>
    </row>
    <row r="44" spans="1:8" ht="36">
      <c r="A44" s="15" t="s">
        <v>11</v>
      </c>
      <c r="B44" s="16">
        <v>1</v>
      </c>
      <c r="C44" s="17">
        <v>10501</v>
      </c>
      <c r="D44" s="18" t="s">
        <v>83</v>
      </c>
      <c r="E44" s="19" t="s">
        <v>84</v>
      </c>
      <c r="F44" s="20" t="s">
        <v>1036</v>
      </c>
      <c r="G44" s="3"/>
      <c r="H44" s="21">
        <f t="shared" si="0"/>
        <v>0</v>
      </c>
    </row>
    <row r="45" spans="1:8" ht="36">
      <c r="A45" s="15" t="s">
        <v>11</v>
      </c>
      <c r="B45" s="16">
        <v>1</v>
      </c>
      <c r="C45" s="17">
        <v>10502</v>
      </c>
      <c r="D45" s="18" t="s">
        <v>85</v>
      </c>
      <c r="E45" s="19" t="s">
        <v>53</v>
      </c>
      <c r="F45" s="20" t="s">
        <v>1037</v>
      </c>
      <c r="G45" s="3"/>
      <c r="H45" s="21">
        <f t="shared" si="0"/>
        <v>0</v>
      </c>
    </row>
    <row r="46" spans="1:8" ht="36">
      <c r="A46" s="15" t="s">
        <v>11</v>
      </c>
      <c r="B46" s="16">
        <v>1</v>
      </c>
      <c r="C46" s="17">
        <v>10601</v>
      </c>
      <c r="D46" s="18" t="s">
        <v>86</v>
      </c>
      <c r="E46" s="19" t="s">
        <v>87</v>
      </c>
      <c r="F46" s="20" t="s">
        <v>1038</v>
      </c>
      <c r="G46" s="3"/>
      <c r="H46" s="21">
        <f t="shared" si="0"/>
        <v>0</v>
      </c>
    </row>
    <row r="47" spans="1:8" ht="36">
      <c r="A47" s="15" t="s">
        <v>11</v>
      </c>
      <c r="B47" s="16">
        <v>1</v>
      </c>
      <c r="C47" s="17">
        <v>10602</v>
      </c>
      <c r="D47" s="18" t="s">
        <v>88</v>
      </c>
      <c r="E47" s="19" t="s">
        <v>87</v>
      </c>
      <c r="F47" s="20" t="s">
        <v>1039</v>
      </c>
      <c r="G47" s="3"/>
      <c r="H47" s="21">
        <f t="shared" si="0"/>
        <v>0</v>
      </c>
    </row>
    <row r="48" spans="1:8" ht="36">
      <c r="A48" s="15" t="s">
        <v>11</v>
      </c>
      <c r="B48" s="16">
        <v>1</v>
      </c>
      <c r="C48" s="17">
        <v>10603</v>
      </c>
      <c r="D48" s="18" t="s">
        <v>89</v>
      </c>
      <c r="E48" s="19" t="s">
        <v>38</v>
      </c>
      <c r="F48" s="20" t="s">
        <v>1040</v>
      </c>
      <c r="G48" s="3"/>
      <c r="H48" s="21">
        <f t="shared" si="0"/>
        <v>0</v>
      </c>
    </row>
    <row r="49" spans="1:8" ht="36">
      <c r="A49" s="15" t="s">
        <v>11</v>
      </c>
      <c r="B49" s="16">
        <v>1</v>
      </c>
      <c r="C49" s="17">
        <v>10701</v>
      </c>
      <c r="D49" s="18" t="s">
        <v>90</v>
      </c>
      <c r="E49" s="19" t="s">
        <v>87</v>
      </c>
      <c r="F49" s="20" t="s">
        <v>1041</v>
      </c>
      <c r="G49" s="3"/>
      <c r="H49" s="21">
        <f t="shared" si="0"/>
        <v>0</v>
      </c>
    </row>
    <row r="50" spans="1:8" ht="54">
      <c r="A50" s="15" t="s">
        <v>11</v>
      </c>
      <c r="B50" s="16">
        <v>1</v>
      </c>
      <c r="C50" s="17">
        <v>10801</v>
      </c>
      <c r="D50" s="18" t="s">
        <v>91</v>
      </c>
      <c r="E50" s="19" t="s">
        <v>53</v>
      </c>
      <c r="F50" s="20" t="s">
        <v>1042</v>
      </c>
      <c r="G50" s="3"/>
      <c r="H50" s="21">
        <f t="shared" si="0"/>
        <v>0</v>
      </c>
    </row>
    <row r="51" spans="1:8" ht="54">
      <c r="A51" s="15" t="s">
        <v>11</v>
      </c>
      <c r="B51" s="16">
        <v>1</v>
      </c>
      <c r="C51" s="17">
        <v>10802</v>
      </c>
      <c r="D51" s="18" t="s">
        <v>92</v>
      </c>
      <c r="E51" s="19" t="s">
        <v>53</v>
      </c>
      <c r="F51" s="20" t="s">
        <v>1043</v>
      </c>
      <c r="G51" s="3"/>
      <c r="H51" s="21">
        <f t="shared" si="0"/>
        <v>0</v>
      </c>
    </row>
    <row r="52" spans="1:8" ht="36">
      <c r="A52" s="15" t="s">
        <v>12</v>
      </c>
      <c r="B52" s="16">
        <v>2</v>
      </c>
      <c r="C52" s="17">
        <v>20101</v>
      </c>
      <c r="D52" s="18" t="s">
        <v>93</v>
      </c>
      <c r="E52" s="19" t="s">
        <v>53</v>
      </c>
      <c r="F52" s="20" t="s">
        <v>1044</v>
      </c>
      <c r="G52" s="3"/>
      <c r="H52" s="21">
        <f t="shared" si="0"/>
        <v>0</v>
      </c>
    </row>
    <row r="53" spans="1:8" ht="36">
      <c r="A53" s="15" t="s">
        <v>12</v>
      </c>
      <c r="B53" s="16">
        <v>2</v>
      </c>
      <c r="C53" s="17">
        <v>20102</v>
      </c>
      <c r="D53" s="18" t="s">
        <v>94</v>
      </c>
      <c r="E53" s="19" t="s">
        <v>53</v>
      </c>
      <c r="F53" s="20" t="s">
        <v>1045</v>
      </c>
      <c r="G53" s="3"/>
      <c r="H53" s="21">
        <f t="shared" si="0"/>
        <v>0</v>
      </c>
    </row>
    <row r="54" spans="1:8" ht="36">
      <c r="A54" s="15" t="s">
        <v>12</v>
      </c>
      <c r="B54" s="16">
        <v>2</v>
      </c>
      <c r="C54" s="17">
        <v>20103</v>
      </c>
      <c r="D54" s="18" t="s">
        <v>95</v>
      </c>
      <c r="E54" s="19" t="s">
        <v>53</v>
      </c>
      <c r="F54" s="20" t="s">
        <v>1046</v>
      </c>
      <c r="G54" s="3"/>
      <c r="H54" s="21">
        <f t="shared" si="0"/>
        <v>0</v>
      </c>
    </row>
    <row r="55" spans="1:8" ht="72">
      <c r="A55" s="15" t="s">
        <v>12</v>
      </c>
      <c r="B55" s="16">
        <v>2</v>
      </c>
      <c r="C55" s="17">
        <v>20104</v>
      </c>
      <c r="D55" s="18" t="s">
        <v>1047</v>
      </c>
      <c r="E55" s="19" t="s">
        <v>53</v>
      </c>
      <c r="F55" s="20" t="s">
        <v>1048</v>
      </c>
      <c r="G55" s="3"/>
      <c r="H55" s="21">
        <f t="shared" si="0"/>
        <v>0</v>
      </c>
    </row>
    <row r="56" spans="1:8" ht="72">
      <c r="A56" s="15" t="s">
        <v>12</v>
      </c>
      <c r="B56" s="16">
        <v>2</v>
      </c>
      <c r="C56" s="17">
        <v>20201</v>
      </c>
      <c r="D56" s="18" t="s">
        <v>96</v>
      </c>
      <c r="E56" s="19" t="s">
        <v>53</v>
      </c>
      <c r="F56" s="20" t="s">
        <v>1049</v>
      </c>
      <c r="G56" s="3"/>
      <c r="H56" s="21">
        <f t="shared" si="0"/>
        <v>0</v>
      </c>
    </row>
    <row r="57" spans="1:8" ht="72">
      <c r="A57" s="15" t="s">
        <v>12</v>
      </c>
      <c r="B57" s="16">
        <v>2</v>
      </c>
      <c r="C57" s="17">
        <v>20202</v>
      </c>
      <c r="D57" s="18" t="s">
        <v>97</v>
      </c>
      <c r="E57" s="19" t="s">
        <v>53</v>
      </c>
      <c r="F57" s="20" t="s">
        <v>1050</v>
      </c>
      <c r="G57" s="3"/>
      <c r="H57" s="21">
        <f t="shared" si="0"/>
        <v>0</v>
      </c>
    </row>
    <row r="58" spans="1:8" ht="72">
      <c r="A58" s="15" t="s">
        <v>12</v>
      </c>
      <c r="B58" s="16">
        <v>2</v>
      </c>
      <c r="C58" s="17">
        <v>20301</v>
      </c>
      <c r="D58" s="18" t="s">
        <v>98</v>
      </c>
      <c r="E58" s="19" t="s">
        <v>53</v>
      </c>
      <c r="F58" s="20" t="s">
        <v>1051</v>
      </c>
      <c r="G58" s="3"/>
      <c r="H58" s="21">
        <f t="shared" si="0"/>
        <v>0</v>
      </c>
    </row>
    <row r="59" spans="1:8" ht="90">
      <c r="A59" s="15" t="s">
        <v>12</v>
      </c>
      <c r="B59" s="16">
        <v>2</v>
      </c>
      <c r="C59" s="17">
        <v>20302</v>
      </c>
      <c r="D59" s="18" t="s">
        <v>99</v>
      </c>
      <c r="E59" s="19" t="s">
        <v>53</v>
      </c>
      <c r="F59" s="20" t="s">
        <v>1052</v>
      </c>
      <c r="G59" s="3"/>
      <c r="H59" s="21">
        <f t="shared" si="0"/>
        <v>0</v>
      </c>
    </row>
    <row r="60" spans="1:8" ht="54">
      <c r="A60" s="15" t="s">
        <v>12</v>
      </c>
      <c r="B60" s="16">
        <v>2</v>
      </c>
      <c r="C60" s="17">
        <v>20401</v>
      </c>
      <c r="D60" s="18" t="s">
        <v>100</v>
      </c>
      <c r="E60" s="19" t="s">
        <v>53</v>
      </c>
      <c r="F60" s="20" t="s">
        <v>1053</v>
      </c>
      <c r="G60" s="3"/>
      <c r="H60" s="21">
        <f t="shared" si="0"/>
        <v>0</v>
      </c>
    </row>
    <row r="61" spans="1:8" ht="54">
      <c r="A61" s="15" t="s">
        <v>12</v>
      </c>
      <c r="B61" s="16">
        <v>2</v>
      </c>
      <c r="C61" s="17">
        <v>20402</v>
      </c>
      <c r="D61" s="18" t="s">
        <v>101</v>
      </c>
      <c r="E61" s="19" t="s">
        <v>53</v>
      </c>
      <c r="F61" s="20" t="s">
        <v>950</v>
      </c>
      <c r="G61" s="3"/>
      <c r="H61" s="21">
        <f t="shared" si="0"/>
        <v>0</v>
      </c>
    </row>
    <row r="62" spans="1:8" ht="36">
      <c r="A62" s="15" t="s">
        <v>12</v>
      </c>
      <c r="B62" s="16">
        <v>2</v>
      </c>
      <c r="C62" s="17">
        <v>20501</v>
      </c>
      <c r="D62" s="18" t="s">
        <v>102</v>
      </c>
      <c r="E62" s="19" t="s">
        <v>38</v>
      </c>
      <c r="F62" s="20" t="s">
        <v>1054</v>
      </c>
      <c r="G62" s="3"/>
      <c r="H62" s="21">
        <f t="shared" si="0"/>
        <v>0</v>
      </c>
    </row>
    <row r="63" spans="1:8" ht="72">
      <c r="A63" s="15" t="s">
        <v>12</v>
      </c>
      <c r="B63" s="16">
        <v>2</v>
      </c>
      <c r="C63" s="17">
        <v>20502</v>
      </c>
      <c r="D63" s="18" t="s">
        <v>103</v>
      </c>
      <c r="E63" s="19" t="s">
        <v>53</v>
      </c>
      <c r="F63" s="20" t="s">
        <v>1055</v>
      </c>
      <c r="G63" s="3"/>
      <c r="H63" s="21">
        <f t="shared" si="0"/>
        <v>0</v>
      </c>
    </row>
    <row r="64" spans="1:8" ht="54">
      <c r="A64" s="15" t="s">
        <v>12</v>
      </c>
      <c r="B64" s="16">
        <v>2</v>
      </c>
      <c r="C64" s="17">
        <v>20503</v>
      </c>
      <c r="D64" s="18" t="s">
        <v>104</v>
      </c>
      <c r="E64" s="19" t="s">
        <v>53</v>
      </c>
      <c r="F64" s="20" t="s">
        <v>1056</v>
      </c>
      <c r="G64" s="3"/>
      <c r="H64" s="21">
        <f t="shared" si="0"/>
        <v>0</v>
      </c>
    </row>
    <row r="65" spans="1:8" ht="36">
      <c r="A65" s="15" t="s">
        <v>12</v>
      </c>
      <c r="B65" s="16">
        <v>2</v>
      </c>
      <c r="C65" s="17">
        <v>20504</v>
      </c>
      <c r="D65" s="18" t="s">
        <v>105</v>
      </c>
      <c r="E65" s="19" t="s">
        <v>38</v>
      </c>
      <c r="F65" s="20" t="s">
        <v>1057</v>
      </c>
      <c r="G65" s="3"/>
      <c r="H65" s="21">
        <f t="shared" si="0"/>
        <v>0</v>
      </c>
    </row>
    <row r="66" spans="1:8" ht="36">
      <c r="A66" s="15" t="s">
        <v>12</v>
      </c>
      <c r="B66" s="16">
        <v>2</v>
      </c>
      <c r="C66" s="17">
        <v>20505</v>
      </c>
      <c r="D66" s="18" t="s">
        <v>106</v>
      </c>
      <c r="E66" s="19" t="s">
        <v>38</v>
      </c>
      <c r="F66" s="20" t="s">
        <v>1058</v>
      </c>
      <c r="G66" s="3"/>
      <c r="H66" s="21">
        <f t="shared" si="0"/>
        <v>0</v>
      </c>
    </row>
    <row r="67" spans="1:8" ht="36">
      <c r="A67" s="15" t="s">
        <v>12</v>
      </c>
      <c r="B67" s="16">
        <v>2</v>
      </c>
      <c r="C67" s="17">
        <v>20601</v>
      </c>
      <c r="D67" s="18" t="s">
        <v>107</v>
      </c>
      <c r="E67" s="19" t="s">
        <v>38</v>
      </c>
      <c r="F67" s="20" t="s">
        <v>1059</v>
      </c>
      <c r="G67" s="3"/>
      <c r="H67" s="21">
        <f t="shared" si="0"/>
        <v>0</v>
      </c>
    </row>
    <row r="68" spans="1:8" ht="36">
      <c r="A68" s="15" t="s">
        <v>12</v>
      </c>
      <c r="B68" s="16">
        <v>2</v>
      </c>
      <c r="C68" s="17">
        <v>20701</v>
      </c>
      <c r="D68" s="18" t="s">
        <v>108</v>
      </c>
      <c r="E68" s="19" t="s">
        <v>38</v>
      </c>
      <c r="F68" s="22"/>
      <c r="G68" s="3"/>
      <c r="H68" s="21">
        <f t="shared" ref="H68:H160" si="1">G68*F68</f>
        <v>0</v>
      </c>
    </row>
    <row r="69" spans="1:8" ht="54">
      <c r="A69" s="15" t="s">
        <v>12</v>
      </c>
      <c r="B69" s="16">
        <v>2</v>
      </c>
      <c r="C69" s="17">
        <v>20801</v>
      </c>
      <c r="D69" s="18" t="s">
        <v>109</v>
      </c>
      <c r="E69" s="19" t="s">
        <v>38</v>
      </c>
      <c r="F69" s="20" t="s">
        <v>1060</v>
      </c>
      <c r="G69" s="3"/>
      <c r="H69" s="21">
        <f t="shared" si="1"/>
        <v>0</v>
      </c>
    </row>
    <row r="70" spans="1:8" ht="36">
      <c r="A70" s="15" t="s">
        <v>13</v>
      </c>
      <c r="B70" s="16">
        <v>3</v>
      </c>
      <c r="C70" s="23">
        <v>30501</v>
      </c>
      <c r="D70" s="24" t="s">
        <v>110</v>
      </c>
      <c r="E70" s="19" t="s">
        <v>81</v>
      </c>
      <c r="F70" s="20" t="s">
        <v>1061</v>
      </c>
      <c r="G70" s="3"/>
      <c r="H70" s="21">
        <f t="shared" si="1"/>
        <v>0</v>
      </c>
    </row>
    <row r="71" spans="1:8" ht="36">
      <c r="A71" s="15" t="s">
        <v>13</v>
      </c>
      <c r="B71" s="16">
        <v>3</v>
      </c>
      <c r="C71" s="23">
        <v>30502</v>
      </c>
      <c r="D71" s="24" t="s">
        <v>111</v>
      </c>
      <c r="E71" s="19" t="s">
        <v>112</v>
      </c>
      <c r="F71" s="20" t="s">
        <v>977</v>
      </c>
      <c r="G71" s="3"/>
      <c r="H71" s="21">
        <f t="shared" si="1"/>
        <v>0</v>
      </c>
    </row>
    <row r="72" spans="1:8" ht="36">
      <c r="A72" s="15" t="s">
        <v>13</v>
      </c>
      <c r="B72" s="16">
        <v>3</v>
      </c>
      <c r="C72" s="25">
        <v>31206</v>
      </c>
      <c r="D72" s="24" t="s">
        <v>113</v>
      </c>
      <c r="E72" s="19" t="s">
        <v>81</v>
      </c>
      <c r="F72" s="20" t="s">
        <v>1062</v>
      </c>
      <c r="G72" s="3"/>
      <c r="H72" s="21">
        <f t="shared" si="1"/>
        <v>0</v>
      </c>
    </row>
    <row r="73" spans="1:8" ht="36">
      <c r="A73" s="15" t="s">
        <v>13</v>
      </c>
      <c r="B73" s="16">
        <v>3</v>
      </c>
      <c r="C73" s="23">
        <v>34101</v>
      </c>
      <c r="D73" s="24" t="s">
        <v>114</v>
      </c>
      <c r="E73" s="19" t="s">
        <v>81</v>
      </c>
      <c r="F73" s="20" t="s">
        <v>1063</v>
      </c>
      <c r="G73" s="3"/>
      <c r="H73" s="21">
        <f t="shared" si="1"/>
        <v>0</v>
      </c>
    </row>
    <row r="74" spans="1:8" ht="36">
      <c r="A74" s="15" t="s">
        <v>13</v>
      </c>
      <c r="B74" s="16">
        <v>3</v>
      </c>
      <c r="C74" s="23">
        <v>34201</v>
      </c>
      <c r="D74" s="24" t="s">
        <v>115</v>
      </c>
      <c r="E74" s="19" t="s">
        <v>116</v>
      </c>
      <c r="F74" s="20" t="s">
        <v>945</v>
      </c>
      <c r="G74" s="3"/>
      <c r="H74" s="21">
        <f t="shared" si="1"/>
        <v>0</v>
      </c>
    </row>
    <row r="75" spans="1:8" ht="54">
      <c r="A75" s="15" t="s">
        <v>13</v>
      </c>
      <c r="B75" s="16">
        <v>3</v>
      </c>
      <c r="C75" s="23">
        <v>34301</v>
      </c>
      <c r="D75" s="24" t="s">
        <v>117</v>
      </c>
      <c r="E75" s="19" t="s">
        <v>116</v>
      </c>
      <c r="F75" s="20" t="s">
        <v>1064</v>
      </c>
      <c r="G75" s="3"/>
      <c r="H75" s="21">
        <f t="shared" si="1"/>
        <v>0</v>
      </c>
    </row>
    <row r="76" spans="1:8" ht="36">
      <c r="A76" s="15" t="s">
        <v>13</v>
      </c>
      <c r="B76" s="16">
        <v>3</v>
      </c>
      <c r="C76" s="23">
        <v>34302</v>
      </c>
      <c r="D76" s="24" t="s">
        <v>118</v>
      </c>
      <c r="E76" s="19" t="s">
        <v>81</v>
      </c>
      <c r="F76" s="20" t="s">
        <v>1065</v>
      </c>
      <c r="G76" s="3"/>
      <c r="H76" s="21">
        <f t="shared" si="1"/>
        <v>0</v>
      </c>
    </row>
    <row r="77" spans="1:8" ht="36">
      <c r="A77" s="15" t="s">
        <v>13</v>
      </c>
      <c r="B77" s="16">
        <v>3</v>
      </c>
      <c r="C77" s="23">
        <v>34401</v>
      </c>
      <c r="D77" s="24" t="s">
        <v>119</v>
      </c>
      <c r="E77" s="19" t="s">
        <v>116</v>
      </c>
      <c r="F77" s="20" t="s">
        <v>1066</v>
      </c>
      <c r="G77" s="3"/>
      <c r="H77" s="21">
        <f t="shared" si="1"/>
        <v>0</v>
      </c>
    </row>
    <row r="78" spans="1:8" ht="36">
      <c r="A78" s="15" t="s">
        <v>13</v>
      </c>
      <c r="B78" s="16">
        <v>3</v>
      </c>
      <c r="C78" s="23">
        <v>34402</v>
      </c>
      <c r="D78" s="24" t="s">
        <v>120</v>
      </c>
      <c r="E78" s="19" t="s">
        <v>116</v>
      </c>
      <c r="F78" s="20" t="s">
        <v>1067</v>
      </c>
      <c r="G78" s="3"/>
      <c r="H78" s="21">
        <f t="shared" si="1"/>
        <v>0</v>
      </c>
    </row>
    <row r="79" spans="1:8" ht="36">
      <c r="A79" s="15" t="s">
        <v>13</v>
      </c>
      <c r="B79" s="16">
        <v>3</v>
      </c>
      <c r="C79" s="23">
        <v>34403</v>
      </c>
      <c r="D79" s="24" t="s">
        <v>121</v>
      </c>
      <c r="E79" s="19" t="s">
        <v>116</v>
      </c>
      <c r="F79" s="20" t="s">
        <v>897</v>
      </c>
      <c r="G79" s="3"/>
      <c r="H79" s="21">
        <f t="shared" si="1"/>
        <v>0</v>
      </c>
    </row>
    <row r="80" spans="1:8" ht="36">
      <c r="A80" s="15" t="s">
        <v>13</v>
      </c>
      <c r="B80" s="16">
        <v>3</v>
      </c>
      <c r="C80" s="25">
        <v>34404</v>
      </c>
      <c r="D80" s="24" t="s">
        <v>122</v>
      </c>
      <c r="E80" s="19" t="s">
        <v>116</v>
      </c>
      <c r="F80" s="20" t="s">
        <v>1068</v>
      </c>
      <c r="G80" s="3"/>
      <c r="H80" s="21">
        <f t="shared" si="1"/>
        <v>0</v>
      </c>
    </row>
    <row r="81" spans="1:8" ht="36">
      <c r="A81" s="15" t="s">
        <v>13</v>
      </c>
      <c r="B81" s="16">
        <v>3</v>
      </c>
      <c r="C81" s="25">
        <v>34405</v>
      </c>
      <c r="D81" s="24" t="s">
        <v>123</v>
      </c>
      <c r="E81" s="19" t="s">
        <v>116</v>
      </c>
      <c r="F81" s="20" t="s">
        <v>975</v>
      </c>
      <c r="G81" s="3"/>
      <c r="H81" s="21">
        <f t="shared" si="1"/>
        <v>0</v>
      </c>
    </row>
    <row r="82" spans="1:8" ht="36">
      <c r="A82" s="15" t="s">
        <v>13</v>
      </c>
      <c r="B82" s="16">
        <v>3</v>
      </c>
      <c r="C82" s="25">
        <v>34406</v>
      </c>
      <c r="D82" s="24" t="s">
        <v>124</v>
      </c>
      <c r="E82" s="19" t="s">
        <v>116</v>
      </c>
      <c r="F82" s="20" t="s">
        <v>1069</v>
      </c>
      <c r="G82" s="3"/>
      <c r="H82" s="21">
        <f t="shared" si="1"/>
        <v>0</v>
      </c>
    </row>
    <row r="83" spans="1:8" ht="36">
      <c r="A83" s="15" t="s">
        <v>13</v>
      </c>
      <c r="B83" s="16">
        <v>3</v>
      </c>
      <c r="C83" s="23">
        <v>34407</v>
      </c>
      <c r="D83" s="24" t="s">
        <v>125</v>
      </c>
      <c r="E83" s="19" t="s">
        <v>116</v>
      </c>
      <c r="F83" s="20" t="s">
        <v>1070</v>
      </c>
      <c r="G83" s="3"/>
      <c r="H83" s="21">
        <f t="shared" si="1"/>
        <v>0</v>
      </c>
    </row>
    <row r="84" spans="1:8" ht="54">
      <c r="A84" s="15" t="s">
        <v>13</v>
      </c>
      <c r="B84" s="16">
        <v>3</v>
      </c>
      <c r="C84" s="23">
        <v>34501</v>
      </c>
      <c r="D84" s="24" t="s">
        <v>126</v>
      </c>
      <c r="E84" s="19" t="s">
        <v>116</v>
      </c>
      <c r="F84" s="20" t="s">
        <v>1071</v>
      </c>
      <c r="G84" s="3"/>
      <c r="H84" s="21">
        <f t="shared" si="1"/>
        <v>0</v>
      </c>
    </row>
    <row r="85" spans="1:8" ht="54">
      <c r="A85" s="15" t="s">
        <v>13</v>
      </c>
      <c r="B85" s="16">
        <v>3</v>
      </c>
      <c r="C85" s="23">
        <v>34602</v>
      </c>
      <c r="D85" s="24" t="s">
        <v>127</v>
      </c>
      <c r="E85" s="19" t="s">
        <v>116</v>
      </c>
      <c r="F85" s="20" t="s">
        <v>1039</v>
      </c>
      <c r="G85" s="3"/>
      <c r="H85" s="21">
        <f t="shared" si="1"/>
        <v>0</v>
      </c>
    </row>
    <row r="86" spans="1:8" ht="54">
      <c r="A86" s="15" t="s">
        <v>13</v>
      </c>
      <c r="B86" s="16">
        <v>3</v>
      </c>
      <c r="C86" s="23">
        <v>34801</v>
      </c>
      <c r="D86" s="24" t="s">
        <v>128</v>
      </c>
      <c r="E86" s="19" t="s">
        <v>116</v>
      </c>
      <c r="F86" s="20" t="s">
        <v>999</v>
      </c>
      <c r="G86" s="3"/>
      <c r="H86" s="21">
        <f t="shared" si="1"/>
        <v>0</v>
      </c>
    </row>
    <row r="87" spans="1:8" ht="36">
      <c r="A87" s="15" t="s">
        <v>13</v>
      </c>
      <c r="B87" s="16">
        <v>3</v>
      </c>
      <c r="C87" s="23">
        <v>34901</v>
      </c>
      <c r="D87" s="24" t="s">
        <v>129</v>
      </c>
      <c r="E87" s="19" t="s">
        <v>116</v>
      </c>
      <c r="F87" s="20" t="s">
        <v>1072</v>
      </c>
      <c r="G87" s="3"/>
      <c r="H87" s="21">
        <f t="shared" si="1"/>
        <v>0</v>
      </c>
    </row>
    <row r="88" spans="1:8" ht="54">
      <c r="A88" s="15" t="s">
        <v>13</v>
      </c>
      <c r="B88" s="16">
        <v>3</v>
      </c>
      <c r="C88" s="23">
        <v>35001</v>
      </c>
      <c r="D88" s="24" t="s">
        <v>130</v>
      </c>
      <c r="E88" s="19" t="s">
        <v>116</v>
      </c>
      <c r="F88" s="20" t="s">
        <v>1073</v>
      </c>
      <c r="G88" s="3"/>
      <c r="H88" s="21">
        <f t="shared" si="1"/>
        <v>0</v>
      </c>
    </row>
    <row r="89" spans="1:8" ht="54">
      <c r="A89" s="15" t="s">
        <v>13</v>
      </c>
      <c r="B89" s="16">
        <v>3</v>
      </c>
      <c r="C89" s="23">
        <v>35101</v>
      </c>
      <c r="D89" s="24" t="s">
        <v>131</v>
      </c>
      <c r="E89" s="19" t="s">
        <v>116</v>
      </c>
      <c r="F89" s="20" t="s">
        <v>1074</v>
      </c>
      <c r="G89" s="3"/>
      <c r="H89" s="21">
        <f t="shared" si="1"/>
        <v>0</v>
      </c>
    </row>
    <row r="90" spans="1:8" ht="54">
      <c r="A90" s="15" t="s">
        <v>13</v>
      </c>
      <c r="B90" s="16">
        <v>3</v>
      </c>
      <c r="C90" s="23">
        <v>35201</v>
      </c>
      <c r="D90" s="24" t="s">
        <v>132</v>
      </c>
      <c r="E90" s="19" t="s">
        <v>81</v>
      </c>
      <c r="F90" s="20" t="s">
        <v>1075</v>
      </c>
      <c r="G90" s="3"/>
      <c r="H90" s="21">
        <f t="shared" si="1"/>
        <v>0</v>
      </c>
    </row>
    <row r="91" spans="1:8" ht="54">
      <c r="A91" s="15" t="s">
        <v>13</v>
      </c>
      <c r="B91" s="16">
        <v>3</v>
      </c>
      <c r="C91" s="23">
        <v>35202</v>
      </c>
      <c r="D91" s="24" t="s">
        <v>133</v>
      </c>
      <c r="E91" s="19" t="s">
        <v>81</v>
      </c>
      <c r="F91" s="20" t="s">
        <v>1076</v>
      </c>
      <c r="G91" s="3"/>
      <c r="H91" s="21">
        <f t="shared" si="1"/>
        <v>0</v>
      </c>
    </row>
    <row r="92" spans="1:8" ht="54">
      <c r="A92" s="15" t="s">
        <v>13</v>
      </c>
      <c r="B92" s="16">
        <v>3</v>
      </c>
      <c r="C92" s="23">
        <v>35203</v>
      </c>
      <c r="D92" s="24" t="s">
        <v>134</v>
      </c>
      <c r="E92" s="19" t="s">
        <v>81</v>
      </c>
      <c r="F92" s="20" t="s">
        <v>965</v>
      </c>
      <c r="G92" s="3"/>
      <c r="H92" s="21">
        <f t="shared" si="1"/>
        <v>0</v>
      </c>
    </row>
    <row r="93" spans="1:8" ht="54">
      <c r="A93" s="15" t="s">
        <v>13</v>
      </c>
      <c r="B93" s="16">
        <v>3</v>
      </c>
      <c r="C93" s="23">
        <v>35301</v>
      </c>
      <c r="D93" s="24" t="s">
        <v>135</v>
      </c>
      <c r="E93" s="19" t="s">
        <v>116</v>
      </c>
      <c r="F93" s="20" t="s">
        <v>1077</v>
      </c>
      <c r="G93" s="3"/>
      <c r="H93" s="21">
        <f t="shared" si="1"/>
        <v>0</v>
      </c>
    </row>
    <row r="94" spans="1:8" ht="54">
      <c r="A94" s="15" t="s">
        <v>13</v>
      </c>
      <c r="B94" s="16">
        <v>3</v>
      </c>
      <c r="C94" s="23">
        <v>35302</v>
      </c>
      <c r="D94" s="24" t="s">
        <v>136</v>
      </c>
      <c r="E94" s="19" t="s">
        <v>116</v>
      </c>
      <c r="F94" s="20" t="s">
        <v>931</v>
      </c>
      <c r="G94" s="3"/>
      <c r="H94" s="21">
        <f t="shared" si="1"/>
        <v>0</v>
      </c>
    </row>
    <row r="95" spans="1:8" ht="54">
      <c r="A95" s="15" t="s">
        <v>13</v>
      </c>
      <c r="B95" s="16">
        <v>3</v>
      </c>
      <c r="C95" s="23">
        <v>35303</v>
      </c>
      <c r="D95" s="24" t="s">
        <v>137</v>
      </c>
      <c r="E95" s="19" t="s">
        <v>116</v>
      </c>
      <c r="F95" s="20" t="s">
        <v>1078</v>
      </c>
      <c r="G95" s="3"/>
      <c r="H95" s="21">
        <f t="shared" si="1"/>
        <v>0</v>
      </c>
    </row>
    <row r="96" spans="1:8" ht="54">
      <c r="A96" s="15" t="s">
        <v>13</v>
      </c>
      <c r="B96" s="16">
        <v>3</v>
      </c>
      <c r="C96" s="23">
        <v>35304</v>
      </c>
      <c r="D96" s="24" t="s">
        <v>138</v>
      </c>
      <c r="E96" s="19" t="s">
        <v>116</v>
      </c>
      <c r="F96" s="20" t="s">
        <v>1079</v>
      </c>
      <c r="G96" s="3"/>
      <c r="H96" s="21">
        <f t="shared" si="1"/>
        <v>0</v>
      </c>
    </row>
    <row r="97" spans="1:8" ht="36">
      <c r="A97" s="15" t="s">
        <v>13</v>
      </c>
      <c r="B97" s="16">
        <v>3</v>
      </c>
      <c r="C97" s="23">
        <v>35401</v>
      </c>
      <c r="D97" s="24" t="s">
        <v>139</v>
      </c>
      <c r="E97" s="19" t="s">
        <v>116</v>
      </c>
      <c r="F97" s="20" t="s">
        <v>1080</v>
      </c>
      <c r="G97" s="3"/>
      <c r="H97" s="21">
        <f t="shared" si="1"/>
        <v>0</v>
      </c>
    </row>
    <row r="98" spans="1:8" ht="36">
      <c r="A98" s="15" t="s">
        <v>13</v>
      </c>
      <c r="B98" s="16">
        <v>3</v>
      </c>
      <c r="C98" s="23">
        <v>35501</v>
      </c>
      <c r="D98" s="24" t="s">
        <v>140</v>
      </c>
      <c r="E98" s="19" t="s">
        <v>116</v>
      </c>
      <c r="F98" s="20" t="s">
        <v>952</v>
      </c>
      <c r="G98" s="3"/>
      <c r="H98" s="21">
        <f t="shared" si="1"/>
        <v>0</v>
      </c>
    </row>
    <row r="99" spans="1:8" ht="36">
      <c r="A99" s="15" t="s">
        <v>13</v>
      </c>
      <c r="B99" s="16">
        <v>3</v>
      </c>
      <c r="C99" s="23">
        <v>35601</v>
      </c>
      <c r="D99" s="24" t="s">
        <v>141</v>
      </c>
      <c r="E99" s="19" t="s">
        <v>116</v>
      </c>
      <c r="F99" s="20" t="s">
        <v>1081</v>
      </c>
      <c r="G99" s="3"/>
      <c r="H99" s="21">
        <f t="shared" si="1"/>
        <v>0</v>
      </c>
    </row>
    <row r="100" spans="1:8" ht="36">
      <c r="A100" s="15" t="s">
        <v>13</v>
      </c>
      <c r="B100" s="16">
        <v>3</v>
      </c>
      <c r="C100" s="23">
        <v>35701</v>
      </c>
      <c r="D100" s="24" t="s">
        <v>142</v>
      </c>
      <c r="E100" s="19" t="s">
        <v>143</v>
      </c>
      <c r="F100" s="20" t="s">
        <v>1082</v>
      </c>
      <c r="G100" s="3"/>
      <c r="H100" s="21">
        <f t="shared" si="1"/>
        <v>0</v>
      </c>
    </row>
    <row r="101" spans="1:8" ht="54">
      <c r="A101" s="15" t="s">
        <v>13</v>
      </c>
      <c r="B101" s="16">
        <v>3</v>
      </c>
      <c r="C101" s="23" t="s">
        <v>867</v>
      </c>
      <c r="D101" s="24" t="s">
        <v>900</v>
      </c>
      <c r="E101" s="19" t="s">
        <v>798</v>
      </c>
      <c r="F101" s="20"/>
      <c r="G101" s="3"/>
      <c r="H101" s="21">
        <f t="shared" si="1"/>
        <v>0</v>
      </c>
    </row>
    <row r="102" spans="1:8" ht="54">
      <c r="A102" s="15" t="s">
        <v>13</v>
      </c>
      <c r="B102" s="16">
        <v>3</v>
      </c>
      <c r="C102" s="23" t="s">
        <v>868</v>
      </c>
      <c r="D102" s="24" t="s">
        <v>901</v>
      </c>
      <c r="E102" s="19" t="s">
        <v>798</v>
      </c>
      <c r="F102" s="20"/>
      <c r="G102" s="3"/>
      <c r="H102" s="21">
        <f t="shared" si="1"/>
        <v>0</v>
      </c>
    </row>
    <row r="103" spans="1:8" ht="54">
      <c r="A103" s="15" t="s">
        <v>13</v>
      </c>
      <c r="B103" s="16">
        <v>3</v>
      </c>
      <c r="C103" s="23" t="s">
        <v>869</v>
      </c>
      <c r="D103" s="24" t="s">
        <v>902</v>
      </c>
      <c r="E103" s="19" t="s">
        <v>798</v>
      </c>
      <c r="F103" s="20"/>
      <c r="G103" s="3"/>
      <c r="H103" s="21">
        <f t="shared" si="1"/>
        <v>0</v>
      </c>
    </row>
    <row r="104" spans="1:8" ht="54">
      <c r="A104" s="15" t="s">
        <v>13</v>
      </c>
      <c r="B104" s="16">
        <v>3</v>
      </c>
      <c r="C104" s="23" t="s">
        <v>870</v>
      </c>
      <c r="D104" s="24" t="s">
        <v>903</v>
      </c>
      <c r="E104" s="19" t="s">
        <v>798</v>
      </c>
      <c r="F104" s="20"/>
      <c r="G104" s="3"/>
      <c r="H104" s="21">
        <f t="shared" si="1"/>
        <v>0</v>
      </c>
    </row>
    <row r="105" spans="1:8" ht="54">
      <c r="A105" s="15" t="s">
        <v>13</v>
      </c>
      <c r="B105" s="16">
        <v>3</v>
      </c>
      <c r="C105" s="23" t="s">
        <v>871</v>
      </c>
      <c r="D105" s="24" t="s">
        <v>904</v>
      </c>
      <c r="E105" s="19" t="s">
        <v>798</v>
      </c>
      <c r="F105" s="20"/>
      <c r="G105" s="3"/>
      <c r="H105" s="21">
        <f t="shared" si="1"/>
        <v>0</v>
      </c>
    </row>
    <row r="106" spans="1:8" ht="54">
      <c r="A106" s="15" t="s">
        <v>13</v>
      </c>
      <c r="B106" s="16">
        <v>3</v>
      </c>
      <c r="C106" s="23" t="s">
        <v>872</v>
      </c>
      <c r="D106" s="24" t="s">
        <v>905</v>
      </c>
      <c r="E106" s="19" t="s">
        <v>798</v>
      </c>
      <c r="F106" s="20"/>
      <c r="G106" s="3"/>
      <c r="H106" s="21">
        <f t="shared" si="1"/>
        <v>0</v>
      </c>
    </row>
    <row r="107" spans="1:8" ht="54">
      <c r="A107" s="15" t="s">
        <v>13</v>
      </c>
      <c r="B107" s="16">
        <v>3</v>
      </c>
      <c r="C107" s="23" t="s">
        <v>873</v>
      </c>
      <c r="D107" s="24" t="s">
        <v>906</v>
      </c>
      <c r="E107" s="19" t="s">
        <v>798</v>
      </c>
      <c r="F107" s="20"/>
      <c r="G107" s="3"/>
      <c r="H107" s="21">
        <f t="shared" si="1"/>
        <v>0</v>
      </c>
    </row>
    <row r="108" spans="1:8" ht="54">
      <c r="A108" s="15" t="s">
        <v>13</v>
      </c>
      <c r="B108" s="16">
        <v>3</v>
      </c>
      <c r="C108" s="23" t="s">
        <v>874</v>
      </c>
      <c r="D108" s="24" t="s">
        <v>907</v>
      </c>
      <c r="E108" s="19" t="s">
        <v>798</v>
      </c>
      <c r="F108" s="20"/>
      <c r="G108" s="3"/>
      <c r="H108" s="21">
        <f t="shared" si="1"/>
        <v>0</v>
      </c>
    </row>
    <row r="109" spans="1:8" ht="54">
      <c r="A109" s="15" t="s">
        <v>13</v>
      </c>
      <c r="B109" s="16">
        <v>3</v>
      </c>
      <c r="C109" s="23" t="s">
        <v>875</v>
      </c>
      <c r="D109" s="24" t="s">
        <v>908</v>
      </c>
      <c r="E109" s="19" t="s">
        <v>798</v>
      </c>
      <c r="F109" s="20"/>
      <c r="G109" s="3"/>
      <c r="H109" s="21">
        <f t="shared" si="1"/>
        <v>0</v>
      </c>
    </row>
    <row r="110" spans="1:8" ht="54">
      <c r="A110" s="15" t="s">
        <v>13</v>
      </c>
      <c r="B110" s="16">
        <v>3</v>
      </c>
      <c r="C110" s="23" t="s">
        <v>876</v>
      </c>
      <c r="D110" s="24" t="s">
        <v>909</v>
      </c>
      <c r="E110" s="19" t="s">
        <v>798</v>
      </c>
      <c r="F110" s="20"/>
      <c r="G110" s="3"/>
      <c r="H110" s="21">
        <f t="shared" si="1"/>
        <v>0</v>
      </c>
    </row>
    <row r="111" spans="1:8" ht="54">
      <c r="A111" s="15" t="s">
        <v>13</v>
      </c>
      <c r="B111" s="16">
        <v>3</v>
      </c>
      <c r="C111" s="23" t="s">
        <v>877</v>
      </c>
      <c r="D111" s="24" t="s">
        <v>910</v>
      </c>
      <c r="E111" s="19" t="s">
        <v>798</v>
      </c>
      <c r="F111" s="20"/>
      <c r="G111" s="3"/>
      <c r="H111" s="21">
        <f t="shared" si="1"/>
        <v>0</v>
      </c>
    </row>
    <row r="112" spans="1:8" ht="54">
      <c r="A112" s="15" t="s">
        <v>13</v>
      </c>
      <c r="B112" s="16">
        <v>3</v>
      </c>
      <c r="C112" s="23" t="s">
        <v>878</v>
      </c>
      <c r="D112" s="24" t="s">
        <v>911</v>
      </c>
      <c r="E112" s="19" t="s">
        <v>798</v>
      </c>
      <c r="F112" s="20"/>
      <c r="G112" s="3"/>
      <c r="H112" s="21">
        <f t="shared" si="1"/>
        <v>0</v>
      </c>
    </row>
    <row r="113" spans="1:8" ht="54">
      <c r="A113" s="15" t="s">
        <v>13</v>
      </c>
      <c r="B113" s="16">
        <v>3</v>
      </c>
      <c r="C113" s="23" t="s">
        <v>879</v>
      </c>
      <c r="D113" s="24" t="s">
        <v>912</v>
      </c>
      <c r="E113" s="19" t="s">
        <v>798</v>
      </c>
      <c r="F113" s="20"/>
      <c r="G113" s="3"/>
      <c r="H113" s="21">
        <f t="shared" si="1"/>
        <v>0</v>
      </c>
    </row>
    <row r="114" spans="1:8" ht="54">
      <c r="A114" s="15" t="s">
        <v>13</v>
      </c>
      <c r="B114" s="16">
        <v>3</v>
      </c>
      <c r="C114" s="23" t="s">
        <v>880</v>
      </c>
      <c r="D114" s="24" t="s">
        <v>913</v>
      </c>
      <c r="E114" s="19" t="s">
        <v>798</v>
      </c>
      <c r="F114" s="20"/>
      <c r="G114" s="3"/>
      <c r="H114" s="21">
        <f t="shared" si="1"/>
        <v>0</v>
      </c>
    </row>
    <row r="115" spans="1:8" ht="54">
      <c r="A115" s="15" t="s">
        <v>13</v>
      </c>
      <c r="B115" s="16">
        <v>3</v>
      </c>
      <c r="C115" s="23" t="s">
        <v>881</v>
      </c>
      <c r="D115" s="24" t="s">
        <v>914</v>
      </c>
      <c r="E115" s="19" t="s">
        <v>798</v>
      </c>
      <c r="F115" s="20"/>
      <c r="G115" s="3"/>
      <c r="H115" s="21">
        <f t="shared" si="1"/>
        <v>0</v>
      </c>
    </row>
    <row r="116" spans="1:8" ht="54">
      <c r="A116" s="15" t="s">
        <v>13</v>
      </c>
      <c r="B116" s="16">
        <v>3</v>
      </c>
      <c r="C116" s="23" t="s">
        <v>882</v>
      </c>
      <c r="D116" s="24" t="s">
        <v>915</v>
      </c>
      <c r="E116" s="19" t="s">
        <v>798</v>
      </c>
      <c r="F116" s="20"/>
      <c r="G116" s="3"/>
      <c r="H116" s="21">
        <f t="shared" si="1"/>
        <v>0</v>
      </c>
    </row>
    <row r="117" spans="1:8" ht="54">
      <c r="A117" s="15" t="s">
        <v>13</v>
      </c>
      <c r="B117" s="16">
        <v>3</v>
      </c>
      <c r="C117" s="23" t="s">
        <v>883</v>
      </c>
      <c r="D117" s="24" t="s">
        <v>916</v>
      </c>
      <c r="E117" s="19" t="s">
        <v>798</v>
      </c>
      <c r="F117" s="20"/>
      <c r="G117" s="3"/>
      <c r="H117" s="21">
        <f t="shared" si="1"/>
        <v>0</v>
      </c>
    </row>
    <row r="118" spans="1:8" ht="54">
      <c r="A118" s="15" t="s">
        <v>13</v>
      </c>
      <c r="B118" s="16">
        <v>3</v>
      </c>
      <c r="C118" s="23" t="s">
        <v>884</v>
      </c>
      <c r="D118" s="24" t="s">
        <v>917</v>
      </c>
      <c r="E118" s="19" t="s">
        <v>798</v>
      </c>
      <c r="F118" s="20"/>
      <c r="G118" s="3"/>
      <c r="H118" s="21">
        <f t="shared" si="1"/>
        <v>0</v>
      </c>
    </row>
    <row r="119" spans="1:8" ht="54">
      <c r="A119" s="15" t="s">
        <v>13</v>
      </c>
      <c r="B119" s="16">
        <v>3</v>
      </c>
      <c r="C119" s="23" t="s">
        <v>885</v>
      </c>
      <c r="D119" s="24" t="s">
        <v>918</v>
      </c>
      <c r="E119" s="19" t="s">
        <v>798</v>
      </c>
      <c r="F119" s="20"/>
      <c r="G119" s="3"/>
      <c r="H119" s="21">
        <f t="shared" si="1"/>
        <v>0</v>
      </c>
    </row>
    <row r="120" spans="1:8" ht="54">
      <c r="A120" s="15" t="s">
        <v>13</v>
      </c>
      <c r="B120" s="16">
        <v>3</v>
      </c>
      <c r="C120" s="23" t="s">
        <v>886</v>
      </c>
      <c r="D120" s="24" t="s">
        <v>919</v>
      </c>
      <c r="E120" s="19" t="s">
        <v>798</v>
      </c>
      <c r="F120" s="20"/>
      <c r="G120" s="3"/>
      <c r="H120" s="21">
        <f t="shared" si="1"/>
        <v>0</v>
      </c>
    </row>
    <row r="121" spans="1:8" ht="54">
      <c r="A121" s="15" t="s">
        <v>13</v>
      </c>
      <c r="B121" s="16">
        <v>3</v>
      </c>
      <c r="C121" s="23" t="s">
        <v>887</v>
      </c>
      <c r="D121" s="24" t="s">
        <v>920</v>
      </c>
      <c r="E121" s="19" t="s">
        <v>798</v>
      </c>
      <c r="F121" s="20"/>
      <c r="G121" s="3"/>
      <c r="H121" s="21">
        <f t="shared" si="1"/>
        <v>0</v>
      </c>
    </row>
    <row r="122" spans="1:8" ht="54">
      <c r="A122" s="15" t="s">
        <v>13</v>
      </c>
      <c r="B122" s="16">
        <v>3</v>
      </c>
      <c r="C122" s="23" t="s">
        <v>888</v>
      </c>
      <c r="D122" s="24" t="s">
        <v>921</v>
      </c>
      <c r="E122" s="19" t="s">
        <v>798</v>
      </c>
      <c r="F122" s="20"/>
      <c r="G122" s="3"/>
      <c r="H122" s="21">
        <f t="shared" si="1"/>
        <v>0</v>
      </c>
    </row>
    <row r="123" spans="1:8" ht="54">
      <c r="A123" s="15" t="s">
        <v>13</v>
      </c>
      <c r="B123" s="16">
        <v>3</v>
      </c>
      <c r="C123" s="23" t="s">
        <v>889</v>
      </c>
      <c r="D123" s="24" t="s">
        <v>922</v>
      </c>
      <c r="E123" s="19" t="s">
        <v>798</v>
      </c>
      <c r="F123" s="20"/>
      <c r="G123" s="3"/>
      <c r="H123" s="21">
        <f t="shared" si="1"/>
        <v>0</v>
      </c>
    </row>
    <row r="124" spans="1:8" ht="54">
      <c r="A124" s="15" t="s">
        <v>13</v>
      </c>
      <c r="B124" s="16">
        <v>3</v>
      </c>
      <c r="C124" s="23" t="s">
        <v>890</v>
      </c>
      <c r="D124" s="24" t="s">
        <v>923</v>
      </c>
      <c r="E124" s="19" t="s">
        <v>798</v>
      </c>
      <c r="F124" s="20"/>
      <c r="G124" s="3"/>
      <c r="H124" s="21">
        <f t="shared" si="1"/>
        <v>0</v>
      </c>
    </row>
    <row r="125" spans="1:8" ht="54">
      <c r="A125" s="15" t="s">
        <v>13</v>
      </c>
      <c r="B125" s="16">
        <v>3</v>
      </c>
      <c r="C125" s="23" t="s">
        <v>891</v>
      </c>
      <c r="D125" s="24" t="s">
        <v>924</v>
      </c>
      <c r="E125" s="19" t="s">
        <v>798</v>
      </c>
      <c r="F125" s="20"/>
      <c r="G125" s="3"/>
      <c r="H125" s="21">
        <f t="shared" si="1"/>
        <v>0</v>
      </c>
    </row>
    <row r="126" spans="1:8" ht="54">
      <c r="A126" s="15" t="s">
        <v>13</v>
      </c>
      <c r="B126" s="16">
        <v>3</v>
      </c>
      <c r="C126" s="23" t="s">
        <v>892</v>
      </c>
      <c r="D126" s="24" t="s">
        <v>925</v>
      </c>
      <c r="E126" s="19" t="s">
        <v>798</v>
      </c>
      <c r="F126" s="20"/>
      <c r="G126" s="3"/>
      <c r="H126" s="21">
        <f t="shared" si="1"/>
        <v>0</v>
      </c>
    </row>
    <row r="127" spans="1:8" ht="54">
      <c r="A127" s="15" t="s">
        <v>13</v>
      </c>
      <c r="B127" s="16">
        <v>3</v>
      </c>
      <c r="C127" s="23" t="s">
        <v>893</v>
      </c>
      <c r="D127" s="24" t="s">
        <v>926</v>
      </c>
      <c r="E127" s="19" t="s">
        <v>798</v>
      </c>
      <c r="F127" s="20"/>
      <c r="G127" s="3"/>
      <c r="H127" s="21">
        <f t="shared" si="1"/>
        <v>0</v>
      </c>
    </row>
    <row r="128" spans="1:8" ht="54">
      <c r="A128" s="15" t="s">
        <v>13</v>
      </c>
      <c r="B128" s="16">
        <v>3</v>
      </c>
      <c r="C128" s="23" t="s">
        <v>894</v>
      </c>
      <c r="D128" s="24" t="s">
        <v>927</v>
      </c>
      <c r="E128" s="19" t="s">
        <v>798</v>
      </c>
      <c r="F128" s="20"/>
      <c r="G128" s="3"/>
      <c r="H128" s="21">
        <f t="shared" si="1"/>
        <v>0</v>
      </c>
    </row>
    <row r="129" spans="1:8" ht="54">
      <c r="A129" s="15" t="s">
        <v>13</v>
      </c>
      <c r="B129" s="16">
        <v>3</v>
      </c>
      <c r="C129" s="23" t="s">
        <v>895</v>
      </c>
      <c r="D129" s="24" t="s">
        <v>928</v>
      </c>
      <c r="E129" s="19" t="s">
        <v>798</v>
      </c>
      <c r="F129" s="20"/>
      <c r="G129" s="3"/>
      <c r="H129" s="21">
        <f t="shared" si="1"/>
        <v>0</v>
      </c>
    </row>
    <row r="130" spans="1:8" ht="54">
      <c r="A130" s="15" t="s">
        <v>14</v>
      </c>
      <c r="B130" s="16">
        <v>4</v>
      </c>
      <c r="C130" s="17">
        <v>40101</v>
      </c>
      <c r="D130" s="18" t="s">
        <v>144</v>
      </c>
      <c r="E130" s="19" t="s">
        <v>68</v>
      </c>
      <c r="F130" s="20" t="s">
        <v>1083</v>
      </c>
      <c r="G130" s="3"/>
      <c r="H130" s="21">
        <f t="shared" si="1"/>
        <v>0</v>
      </c>
    </row>
    <row r="131" spans="1:8" ht="54">
      <c r="A131" s="15" t="s">
        <v>14</v>
      </c>
      <c r="B131" s="16">
        <v>4</v>
      </c>
      <c r="C131" s="17">
        <v>40102</v>
      </c>
      <c r="D131" s="18" t="s">
        <v>145</v>
      </c>
      <c r="E131" s="19" t="s">
        <v>68</v>
      </c>
      <c r="F131" s="20" t="s">
        <v>1084</v>
      </c>
      <c r="G131" s="3"/>
      <c r="H131" s="21">
        <f t="shared" si="1"/>
        <v>0</v>
      </c>
    </row>
    <row r="132" spans="1:8" ht="54">
      <c r="A132" s="15" t="s">
        <v>14</v>
      </c>
      <c r="B132" s="16">
        <v>4</v>
      </c>
      <c r="C132" s="17">
        <v>40201</v>
      </c>
      <c r="D132" s="18" t="s">
        <v>146</v>
      </c>
      <c r="E132" s="19" t="s">
        <v>68</v>
      </c>
      <c r="F132" s="20" t="s">
        <v>1085</v>
      </c>
      <c r="G132" s="3"/>
      <c r="H132" s="21">
        <f t="shared" si="1"/>
        <v>0</v>
      </c>
    </row>
    <row r="133" spans="1:8" ht="72">
      <c r="A133" s="15" t="s">
        <v>14</v>
      </c>
      <c r="B133" s="16">
        <v>4</v>
      </c>
      <c r="C133" s="17">
        <v>40301</v>
      </c>
      <c r="D133" s="18" t="s">
        <v>147</v>
      </c>
      <c r="E133" s="19" t="s">
        <v>68</v>
      </c>
      <c r="F133" s="20" t="s">
        <v>1086</v>
      </c>
      <c r="G133" s="3"/>
      <c r="H133" s="21">
        <f t="shared" si="1"/>
        <v>0</v>
      </c>
    </row>
    <row r="134" spans="1:8" ht="72">
      <c r="A134" s="15" t="s">
        <v>14</v>
      </c>
      <c r="B134" s="16">
        <v>4</v>
      </c>
      <c r="C134" s="17">
        <v>40302</v>
      </c>
      <c r="D134" s="18" t="s">
        <v>148</v>
      </c>
      <c r="E134" s="19" t="s">
        <v>68</v>
      </c>
      <c r="F134" s="20" t="s">
        <v>1087</v>
      </c>
      <c r="G134" s="3"/>
      <c r="H134" s="21">
        <f t="shared" si="1"/>
        <v>0</v>
      </c>
    </row>
    <row r="135" spans="1:8" ht="54">
      <c r="A135" s="15" t="s">
        <v>14</v>
      </c>
      <c r="B135" s="16">
        <v>4</v>
      </c>
      <c r="C135" s="17">
        <v>40303</v>
      </c>
      <c r="D135" s="18" t="s">
        <v>149</v>
      </c>
      <c r="E135" s="19" t="s">
        <v>68</v>
      </c>
      <c r="F135" s="20" t="s">
        <v>1088</v>
      </c>
      <c r="G135" s="3"/>
      <c r="H135" s="21">
        <f t="shared" si="1"/>
        <v>0</v>
      </c>
    </row>
    <row r="136" spans="1:8" ht="72">
      <c r="A136" s="15" t="s">
        <v>14</v>
      </c>
      <c r="B136" s="16">
        <v>4</v>
      </c>
      <c r="C136" s="17">
        <v>40304</v>
      </c>
      <c r="D136" s="18" t="s">
        <v>150</v>
      </c>
      <c r="E136" s="19" t="s">
        <v>53</v>
      </c>
      <c r="F136" s="20" t="s">
        <v>1089</v>
      </c>
      <c r="G136" s="3"/>
      <c r="H136" s="21">
        <f t="shared" si="1"/>
        <v>0</v>
      </c>
    </row>
    <row r="137" spans="1:8" ht="54">
      <c r="A137" s="15" t="s">
        <v>14</v>
      </c>
      <c r="B137" s="16">
        <v>4</v>
      </c>
      <c r="C137" s="17">
        <v>40305</v>
      </c>
      <c r="D137" s="18" t="s">
        <v>151</v>
      </c>
      <c r="E137" s="19" t="s">
        <v>53</v>
      </c>
      <c r="F137" s="20" t="s">
        <v>1090</v>
      </c>
      <c r="G137" s="3"/>
      <c r="H137" s="21">
        <f t="shared" si="1"/>
        <v>0</v>
      </c>
    </row>
    <row r="138" spans="1:8" ht="54">
      <c r="A138" s="15" t="s">
        <v>14</v>
      </c>
      <c r="B138" s="16">
        <v>4</v>
      </c>
      <c r="C138" s="17">
        <v>40306</v>
      </c>
      <c r="D138" s="18" t="s">
        <v>152</v>
      </c>
      <c r="E138" s="19" t="s">
        <v>53</v>
      </c>
      <c r="F138" s="20" t="s">
        <v>1091</v>
      </c>
      <c r="G138" s="3"/>
      <c r="H138" s="21">
        <f t="shared" si="1"/>
        <v>0</v>
      </c>
    </row>
    <row r="139" spans="1:8" ht="54">
      <c r="A139" s="15" t="s">
        <v>14</v>
      </c>
      <c r="B139" s="16">
        <v>4</v>
      </c>
      <c r="C139" s="17">
        <v>40308</v>
      </c>
      <c r="D139" s="18" t="s">
        <v>153</v>
      </c>
      <c r="E139" s="19" t="s">
        <v>68</v>
      </c>
      <c r="F139" s="20" t="s">
        <v>1092</v>
      </c>
      <c r="G139" s="3"/>
      <c r="H139" s="21">
        <f t="shared" si="1"/>
        <v>0</v>
      </c>
    </row>
    <row r="140" spans="1:8" ht="54">
      <c r="A140" s="15" t="s">
        <v>14</v>
      </c>
      <c r="B140" s="16">
        <v>4</v>
      </c>
      <c r="C140" s="17">
        <v>40309</v>
      </c>
      <c r="D140" s="18" t="s">
        <v>154</v>
      </c>
      <c r="E140" s="19" t="s">
        <v>68</v>
      </c>
      <c r="F140" s="20" t="s">
        <v>899</v>
      </c>
      <c r="G140" s="3"/>
      <c r="H140" s="21">
        <f t="shared" si="1"/>
        <v>0</v>
      </c>
    </row>
    <row r="141" spans="1:8" ht="54">
      <c r="A141" s="15" t="s">
        <v>14</v>
      </c>
      <c r="B141" s="16">
        <v>4</v>
      </c>
      <c r="C141" s="17">
        <v>40310</v>
      </c>
      <c r="D141" s="18" t="s">
        <v>1093</v>
      </c>
      <c r="E141" s="19" t="s">
        <v>53</v>
      </c>
      <c r="F141" s="20" t="s">
        <v>1094</v>
      </c>
      <c r="G141" s="3"/>
      <c r="H141" s="21">
        <f t="shared" si="1"/>
        <v>0</v>
      </c>
    </row>
    <row r="142" spans="1:8" ht="72">
      <c r="A142" s="15" t="s">
        <v>14</v>
      </c>
      <c r="B142" s="16">
        <v>4</v>
      </c>
      <c r="C142" s="17">
        <v>40311</v>
      </c>
      <c r="D142" s="18" t="s">
        <v>155</v>
      </c>
      <c r="E142" s="19" t="s">
        <v>53</v>
      </c>
      <c r="F142" s="20" t="s">
        <v>951</v>
      </c>
      <c r="G142" s="3"/>
      <c r="H142" s="21">
        <f t="shared" si="1"/>
        <v>0</v>
      </c>
    </row>
    <row r="143" spans="1:8" ht="72">
      <c r="A143" s="15" t="s">
        <v>14</v>
      </c>
      <c r="B143" s="16">
        <v>4</v>
      </c>
      <c r="C143" s="17">
        <v>40312</v>
      </c>
      <c r="D143" s="18" t="s">
        <v>156</v>
      </c>
      <c r="E143" s="19" t="s">
        <v>53</v>
      </c>
      <c r="F143" s="20" t="s">
        <v>1095</v>
      </c>
      <c r="G143" s="3"/>
      <c r="H143" s="21">
        <f t="shared" si="1"/>
        <v>0</v>
      </c>
    </row>
    <row r="144" spans="1:8" ht="54">
      <c r="A144" s="15" t="s">
        <v>14</v>
      </c>
      <c r="B144" s="16">
        <v>4</v>
      </c>
      <c r="C144" s="17">
        <v>40501</v>
      </c>
      <c r="D144" s="18" t="s">
        <v>157</v>
      </c>
      <c r="E144" s="19" t="s">
        <v>38</v>
      </c>
      <c r="F144" s="17"/>
      <c r="G144" s="3"/>
      <c r="H144" s="21">
        <f t="shared" si="1"/>
        <v>0</v>
      </c>
    </row>
    <row r="145" spans="1:8" ht="54">
      <c r="A145" s="15" t="s">
        <v>15</v>
      </c>
      <c r="B145" s="16">
        <v>5</v>
      </c>
      <c r="C145" s="17">
        <v>50101</v>
      </c>
      <c r="D145" s="18" t="s">
        <v>158</v>
      </c>
      <c r="E145" s="19" t="s">
        <v>68</v>
      </c>
      <c r="F145" s="20" t="s">
        <v>1096</v>
      </c>
      <c r="G145" s="3"/>
      <c r="H145" s="21">
        <f t="shared" si="1"/>
        <v>0</v>
      </c>
    </row>
    <row r="146" spans="1:8" ht="54">
      <c r="A146" s="15" t="s">
        <v>15</v>
      </c>
      <c r="B146" s="16">
        <v>5</v>
      </c>
      <c r="C146" s="17">
        <v>50102</v>
      </c>
      <c r="D146" s="18" t="s">
        <v>159</v>
      </c>
      <c r="E146" s="19" t="s">
        <v>68</v>
      </c>
      <c r="F146" s="20" t="s">
        <v>1097</v>
      </c>
      <c r="G146" s="3"/>
      <c r="H146" s="21">
        <f t="shared" si="1"/>
        <v>0</v>
      </c>
    </row>
    <row r="147" spans="1:8" ht="54">
      <c r="A147" s="15" t="s">
        <v>15</v>
      </c>
      <c r="B147" s="16">
        <v>5</v>
      </c>
      <c r="C147" s="17">
        <v>50201</v>
      </c>
      <c r="D147" s="18" t="s">
        <v>160</v>
      </c>
      <c r="E147" s="19" t="s">
        <v>68</v>
      </c>
      <c r="F147" s="20" t="s">
        <v>1098</v>
      </c>
      <c r="G147" s="3"/>
      <c r="H147" s="21">
        <f t="shared" si="1"/>
        <v>0</v>
      </c>
    </row>
    <row r="148" spans="1:8" ht="54">
      <c r="A148" s="15" t="s">
        <v>15</v>
      </c>
      <c r="B148" s="16">
        <v>5</v>
      </c>
      <c r="C148" s="17">
        <v>50202</v>
      </c>
      <c r="D148" s="18" t="s">
        <v>161</v>
      </c>
      <c r="E148" s="19" t="s">
        <v>68</v>
      </c>
      <c r="F148" s="20" t="s">
        <v>1099</v>
      </c>
      <c r="G148" s="3"/>
      <c r="H148" s="21">
        <f t="shared" si="1"/>
        <v>0</v>
      </c>
    </row>
    <row r="149" spans="1:8" ht="54">
      <c r="A149" s="15" t="s">
        <v>15</v>
      </c>
      <c r="B149" s="16">
        <v>5</v>
      </c>
      <c r="C149" s="17">
        <v>50203</v>
      </c>
      <c r="D149" s="18" t="s">
        <v>162</v>
      </c>
      <c r="E149" s="19" t="s">
        <v>68</v>
      </c>
      <c r="F149" s="20" t="s">
        <v>1089</v>
      </c>
      <c r="G149" s="3"/>
      <c r="H149" s="21">
        <f t="shared" si="1"/>
        <v>0</v>
      </c>
    </row>
    <row r="150" spans="1:8" ht="54">
      <c r="A150" s="15" t="s">
        <v>15</v>
      </c>
      <c r="B150" s="16">
        <v>5</v>
      </c>
      <c r="C150" s="17">
        <v>50204</v>
      </c>
      <c r="D150" s="18" t="s">
        <v>163</v>
      </c>
      <c r="E150" s="19" t="s">
        <v>68</v>
      </c>
      <c r="F150" s="20" t="s">
        <v>864</v>
      </c>
      <c r="G150" s="3"/>
      <c r="H150" s="21">
        <f t="shared" si="1"/>
        <v>0</v>
      </c>
    </row>
    <row r="151" spans="1:8" ht="54">
      <c r="A151" s="15" t="s">
        <v>15</v>
      </c>
      <c r="B151" s="16">
        <v>5</v>
      </c>
      <c r="C151" s="17">
        <v>50205</v>
      </c>
      <c r="D151" s="18" t="s">
        <v>164</v>
      </c>
      <c r="E151" s="19" t="s">
        <v>68</v>
      </c>
      <c r="F151" s="20" t="s">
        <v>936</v>
      </c>
      <c r="G151" s="3"/>
      <c r="H151" s="21">
        <f t="shared" si="1"/>
        <v>0</v>
      </c>
    </row>
    <row r="152" spans="1:8" ht="90">
      <c r="A152" s="15" t="s">
        <v>15</v>
      </c>
      <c r="B152" s="16">
        <v>5</v>
      </c>
      <c r="C152" s="17">
        <v>50301</v>
      </c>
      <c r="D152" s="18" t="s">
        <v>165</v>
      </c>
      <c r="E152" s="19" t="s">
        <v>68</v>
      </c>
      <c r="F152" s="20" t="s">
        <v>1100</v>
      </c>
      <c r="G152" s="3"/>
      <c r="H152" s="21">
        <f t="shared" si="1"/>
        <v>0</v>
      </c>
    </row>
    <row r="153" spans="1:8" ht="90">
      <c r="A153" s="15" t="s">
        <v>15</v>
      </c>
      <c r="B153" s="16">
        <v>5</v>
      </c>
      <c r="C153" s="17">
        <v>50302</v>
      </c>
      <c r="D153" s="18" t="s">
        <v>166</v>
      </c>
      <c r="E153" s="19" t="s">
        <v>68</v>
      </c>
      <c r="F153" s="20" t="s">
        <v>1101</v>
      </c>
      <c r="G153" s="3"/>
      <c r="H153" s="21">
        <f t="shared" si="1"/>
        <v>0</v>
      </c>
    </row>
    <row r="154" spans="1:8" ht="90">
      <c r="A154" s="15" t="s">
        <v>15</v>
      </c>
      <c r="B154" s="16">
        <v>5</v>
      </c>
      <c r="C154" s="17">
        <v>50303</v>
      </c>
      <c r="D154" s="18" t="s">
        <v>167</v>
      </c>
      <c r="E154" s="19" t="s">
        <v>68</v>
      </c>
      <c r="F154" s="20" t="s">
        <v>1102</v>
      </c>
      <c r="G154" s="3"/>
      <c r="H154" s="21">
        <f t="shared" si="1"/>
        <v>0</v>
      </c>
    </row>
    <row r="155" spans="1:8" ht="90">
      <c r="A155" s="15" t="s">
        <v>15</v>
      </c>
      <c r="B155" s="16">
        <v>5</v>
      </c>
      <c r="C155" s="17">
        <v>50304</v>
      </c>
      <c r="D155" s="18" t="s">
        <v>168</v>
      </c>
      <c r="E155" s="19" t="s">
        <v>68</v>
      </c>
      <c r="F155" s="20" t="s">
        <v>1103</v>
      </c>
      <c r="G155" s="3"/>
      <c r="H155" s="21">
        <f t="shared" si="1"/>
        <v>0</v>
      </c>
    </row>
    <row r="156" spans="1:8" ht="90">
      <c r="A156" s="15" t="s">
        <v>15</v>
      </c>
      <c r="B156" s="16">
        <v>5</v>
      </c>
      <c r="C156" s="17">
        <v>50305</v>
      </c>
      <c r="D156" s="18" t="s">
        <v>169</v>
      </c>
      <c r="E156" s="19" t="s">
        <v>68</v>
      </c>
      <c r="F156" s="20" t="s">
        <v>1104</v>
      </c>
      <c r="G156" s="3"/>
      <c r="H156" s="21">
        <f t="shared" si="1"/>
        <v>0</v>
      </c>
    </row>
    <row r="157" spans="1:8" ht="90">
      <c r="A157" s="15" t="s">
        <v>15</v>
      </c>
      <c r="B157" s="16">
        <v>5</v>
      </c>
      <c r="C157" s="17">
        <v>50306</v>
      </c>
      <c r="D157" s="18" t="s">
        <v>170</v>
      </c>
      <c r="E157" s="19" t="s">
        <v>68</v>
      </c>
      <c r="F157" s="20" t="s">
        <v>947</v>
      </c>
      <c r="G157" s="3"/>
      <c r="H157" s="21">
        <f t="shared" si="1"/>
        <v>0</v>
      </c>
    </row>
    <row r="158" spans="1:8" ht="54">
      <c r="A158" s="15" t="s">
        <v>15</v>
      </c>
      <c r="B158" s="16">
        <v>5</v>
      </c>
      <c r="C158" s="17">
        <v>50307</v>
      </c>
      <c r="D158" s="18" t="s">
        <v>171</v>
      </c>
      <c r="E158" s="19" t="s">
        <v>68</v>
      </c>
      <c r="F158" s="20" t="s">
        <v>1105</v>
      </c>
      <c r="G158" s="3"/>
      <c r="H158" s="21">
        <f t="shared" si="1"/>
        <v>0</v>
      </c>
    </row>
    <row r="159" spans="1:8" ht="54">
      <c r="A159" s="15" t="s">
        <v>15</v>
      </c>
      <c r="B159" s="16">
        <v>5</v>
      </c>
      <c r="C159" s="17">
        <v>50401</v>
      </c>
      <c r="D159" s="18" t="s">
        <v>172</v>
      </c>
      <c r="E159" s="19" t="s">
        <v>38</v>
      </c>
      <c r="F159" s="20" t="s">
        <v>1106</v>
      </c>
      <c r="G159" s="3"/>
      <c r="H159" s="21">
        <f t="shared" si="1"/>
        <v>0</v>
      </c>
    </row>
    <row r="160" spans="1:8" ht="54">
      <c r="A160" s="15" t="s">
        <v>15</v>
      </c>
      <c r="B160" s="16">
        <v>5</v>
      </c>
      <c r="C160" s="17">
        <v>50402</v>
      </c>
      <c r="D160" s="18" t="s">
        <v>173</v>
      </c>
      <c r="E160" s="19" t="s">
        <v>38</v>
      </c>
      <c r="F160" s="20" t="s">
        <v>1107</v>
      </c>
      <c r="G160" s="3"/>
      <c r="H160" s="21">
        <f t="shared" si="1"/>
        <v>0</v>
      </c>
    </row>
    <row r="161" spans="1:8" ht="54">
      <c r="A161" s="15" t="s">
        <v>15</v>
      </c>
      <c r="B161" s="16">
        <v>5</v>
      </c>
      <c r="C161" s="17">
        <v>50403</v>
      </c>
      <c r="D161" s="18" t="s">
        <v>174</v>
      </c>
      <c r="E161" s="19" t="s">
        <v>38</v>
      </c>
      <c r="F161" s="20" t="s">
        <v>1108</v>
      </c>
      <c r="G161" s="3"/>
      <c r="H161" s="21">
        <f t="shared" ref="H161:H224" si="2">G161*F161</f>
        <v>0</v>
      </c>
    </row>
    <row r="162" spans="1:8" ht="54">
      <c r="A162" s="15" t="s">
        <v>15</v>
      </c>
      <c r="B162" s="16">
        <v>5</v>
      </c>
      <c r="C162" s="17">
        <v>50501</v>
      </c>
      <c r="D162" s="18" t="s">
        <v>175</v>
      </c>
      <c r="E162" s="19" t="s">
        <v>53</v>
      </c>
      <c r="F162" s="20" t="s">
        <v>1109</v>
      </c>
      <c r="G162" s="3"/>
      <c r="H162" s="21">
        <f t="shared" si="2"/>
        <v>0</v>
      </c>
    </row>
    <row r="163" spans="1:8" ht="72">
      <c r="A163" s="15" t="s">
        <v>15</v>
      </c>
      <c r="B163" s="16">
        <v>5</v>
      </c>
      <c r="C163" s="17">
        <v>50502</v>
      </c>
      <c r="D163" s="18" t="s">
        <v>176</v>
      </c>
      <c r="E163" s="19" t="s">
        <v>53</v>
      </c>
      <c r="F163" s="20" t="s">
        <v>1110</v>
      </c>
      <c r="G163" s="3"/>
      <c r="H163" s="21">
        <f t="shared" si="2"/>
        <v>0</v>
      </c>
    </row>
    <row r="164" spans="1:8" ht="54">
      <c r="A164" s="15" t="s">
        <v>15</v>
      </c>
      <c r="B164" s="16">
        <v>5</v>
      </c>
      <c r="C164" s="17">
        <v>50503</v>
      </c>
      <c r="D164" s="18" t="s">
        <v>177</v>
      </c>
      <c r="E164" s="19" t="s">
        <v>53</v>
      </c>
      <c r="F164" s="20" t="s">
        <v>1111</v>
      </c>
      <c r="G164" s="3"/>
      <c r="H164" s="21">
        <f t="shared" si="2"/>
        <v>0</v>
      </c>
    </row>
    <row r="165" spans="1:8" ht="54">
      <c r="A165" s="15" t="s">
        <v>15</v>
      </c>
      <c r="B165" s="16">
        <v>5</v>
      </c>
      <c r="C165" s="17">
        <v>50504</v>
      </c>
      <c r="D165" s="18" t="s">
        <v>178</v>
      </c>
      <c r="E165" s="19" t="s">
        <v>53</v>
      </c>
      <c r="F165" s="20" t="s">
        <v>1112</v>
      </c>
      <c r="G165" s="3"/>
      <c r="H165" s="21">
        <f t="shared" si="2"/>
        <v>0</v>
      </c>
    </row>
    <row r="166" spans="1:8" ht="54">
      <c r="A166" s="15" t="s">
        <v>15</v>
      </c>
      <c r="B166" s="16">
        <v>5</v>
      </c>
      <c r="C166" s="17">
        <v>50601</v>
      </c>
      <c r="D166" s="18" t="s">
        <v>179</v>
      </c>
      <c r="E166" s="19" t="s">
        <v>38</v>
      </c>
      <c r="F166" s="20" t="s">
        <v>1113</v>
      </c>
      <c r="G166" s="3"/>
      <c r="H166" s="21">
        <f t="shared" si="2"/>
        <v>0</v>
      </c>
    </row>
    <row r="167" spans="1:8" ht="54">
      <c r="A167" s="15" t="s">
        <v>16</v>
      </c>
      <c r="B167" s="16">
        <v>6</v>
      </c>
      <c r="C167" s="23">
        <v>60101</v>
      </c>
      <c r="D167" s="18" t="s">
        <v>180</v>
      </c>
      <c r="E167" s="19" t="s">
        <v>116</v>
      </c>
      <c r="F167" s="20" t="s">
        <v>1114</v>
      </c>
      <c r="G167" s="3"/>
      <c r="H167" s="21">
        <f t="shared" si="2"/>
        <v>0</v>
      </c>
    </row>
    <row r="168" spans="1:8" ht="54">
      <c r="A168" s="15" t="s">
        <v>16</v>
      </c>
      <c r="B168" s="16">
        <v>6</v>
      </c>
      <c r="C168" s="17">
        <v>60104</v>
      </c>
      <c r="D168" s="18" t="s">
        <v>181</v>
      </c>
      <c r="E168" s="19" t="s">
        <v>53</v>
      </c>
      <c r="F168" s="20" t="s">
        <v>1115</v>
      </c>
      <c r="G168" s="3"/>
      <c r="H168" s="21">
        <f t="shared" si="2"/>
        <v>0</v>
      </c>
    </row>
    <row r="169" spans="1:8" ht="54">
      <c r="A169" s="15" t="s">
        <v>16</v>
      </c>
      <c r="B169" s="16">
        <v>6</v>
      </c>
      <c r="C169" s="17">
        <v>60105</v>
      </c>
      <c r="D169" s="18" t="s">
        <v>182</v>
      </c>
      <c r="E169" s="19" t="s">
        <v>53</v>
      </c>
      <c r="F169" s="20" t="s">
        <v>1116</v>
      </c>
      <c r="G169" s="3"/>
      <c r="H169" s="21">
        <f t="shared" si="2"/>
        <v>0</v>
      </c>
    </row>
    <row r="170" spans="1:8" ht="54">
      <c r="A170" s="15" t="s">
        <v>16</v>
      </c>
      <c r="B170" s="16">
        <v>6</v>
      </c>
      <c r="C170" s="17">
        <v>60106</v>
      </c>
      <c r="D170" s="18" t="s">
        <v>183</v>
      </c>
      <c r="E170" s="19" t="s">
        <v>53</v>
      </c>
      <c r="F170" s="20" t="s">
        <v>1117</v>
      </c>
      <c r="G170" s="3"/>
      <c r="H170" s="21">
        <f t="shared" si="2"/>
        <v>0</v>
      </c>
    </row>
    <row r="171" spans="1:8" ht="54">
      <c r="A171" s="15" t="s">
        <v>16</v>
      </c>
      <c r="B171" s="16">
        <v>6</v>
      </c>
      <c r="C171" s="17">
        <v>60201</v>
      </c>
      <c r="D171" s="18" t="s">
        <v>184</v>
      </c>
      <c r="E171" s="19" t="s">
        <v>53</v>
      </c>
      <c r="F171" s="20" t="s">
        <v>1118</v>
      </c>
      <c r="G171" s="3"/>
      <c r="H171" s="21">
        <f t="shared" si="2"/>
        <v>0</v>
      </c>
    </row>
    <row r="172" spans="1:8" ht="54">
      <c r="A172" s="15" t="s">
        <v>16</v>
      </c>
      <c r="B172" s="16">
        <v>6</v>
      </c>
      <c r="C172" s="17">
        <v>60202</v>
      </c>
      <c r="D172" s="18" t="s">
        <v>185</v>
      </c>
      <c r="E172" s="19" t="s">
        <v>53</v>
      </c>
      <c r="F172" s="20" t="s">
        <v>1119</v>
      </c>
      <c r="G172" s="3"/>
      <c r="H172" s="21">
        <f t="shared" si="2"/>
        <v>0</v>
      </c>
    </row>
    <row r="173" spans="1:8" ht="54">
      <c r="A173" s="15" t="s">
        <v>16</v>
      </c>
      <c r="B173" s="16">
        <v>6</v>
      </c>
      <c r="C173" s="17">
        <v>60203</v>
      </c>
      <c r="D173" s="18" t="s">
        <v>186</v>
      </c>
      <c r="E173" s="19" t="s">
        <v>53</v>
      </c>
      <c r="F173" s="20" t="s">
        <v>1120</v>
      </c>
      <c r="G173" s="3"/>
      <c r="H173" s="21">
        <f t="shared" si="2"/>
        <v>0</v>
      </c>
    </row>
    <row r="174" spans="1:8" ht="54">
      <c r="A174" s="15" t="s">
        <v>16</v>
      </c>
      <c r="B174" s="16">
        <v>6</v>
      </c>
      <c r="C174" s="17">
        <v>60301</v>
      </c>
      <c r="D174" s="18" t="s">
        <v>187</v>
      </c>
      <c r="E174" s="19" t="s">
        <v>53</v>
      </c>
      <c r="F174" s="20" t="s">
        <v>1121</v>
      </c>
      <c r="G174" s="3"/>
      <c r="H174" s="21">
        <f t="shared" si="2"/>
        <v>0</v>
      </c>
    </row>
    <row r="175" spans="1:8" ht="54">
      <c r="A175" s="15" t="s">
        <v>16</v>
      </c>
      <c r="B175" s="16">
        <v>6</v>
      </c>
      <c r="C175" s="17">
        <v>60401</v>
      </c>
      <c r="D175" s="18" t="s">
        <v>188</v>
      </c>
      <c r="E175" s="19" t="s">
        <v>38</v>
      </c>
      <c r="F175" s="20" t="s">
        <v>1122</v>
      </c>
      <c r="G175" s="3"/>
      <c r="H175" s="21">
        <f t="shared" si="2"/>
        <v>0</v>
      </c>
    </row>
    <row r="176" spans="1:8" ht="54">
      <c r="A176" s="15" t="s">
        <v>16</v>
      </c>
      <c r="B176" s="16">
        <v>6</v>
      </c>
      <c r="C176" s="17">
        <v>60402</v>
      </c>
      <c r="D176" s="18" t="s">
        <v>189</v>
      </c>
      <c r="E176" s="19" t="s">
        <v>38</v>
      </c>
      <c r="F176" s="20" t="s">
        <v>1123</v>
      </c>
      <c r="G176" s="3"/>
      <c r="H176" s="21">
        <f t="shared" si="2"/>
        <v>0</v>
      </c>
    </row>
    <row r="177" spans="1:8" ht="72">
      <c r="A177" s="15" t="s">
        <v>16</v>
      </c>
      <c r="B177" s="16">
        <v>6</v>
      </c>
      <c r="C177" s="17">
        <v>60403</v>
      </c>
      <c r="D177" s="18" t="s">
        <v>190</v>
      </c>
      <c r="E177" s="19" t="s">
        <v>53</v>
      </c>
      <c r="F177" s="20" t="s">
        <v>935</v>
      </c>
      <c r="G177" s="3"/>
      <c r="H177" s="21">
        <f t="shared" si="2"/>
        <v>0</v>
      </c>
    </row>
    <row r="178" spans="1:8" ht="54">
      <c r="A178" s="15" t="s">
        <v>16</v>
      </c>
      <c r="B178" s="16">
        <v>6</v>
      </c>
      <c r="C178" s="17">
        <v>60404</v>
      </c>
      <c r="D178" s="18" t="s">
        <v>191</v>
      </c>
      <c r="E178" s="19" t="s">
        <v>38</v>
      </c>
      <c r="F178" s="20" t="s">
        <v>1124</v>
      </c>
      <c r="G178" s="3"/>
      <c r="H178" s="21">
        <f t="shared" si="2"/>
        <v>0</v>
      </c>
    </row>
    <row r="179" spans="1:8" ht="54">
      <c r="A179" s="15" t="s">
        <v>16</v>
      </c>
      <c r="B179" s="16">
        <v>6</v>
      </c>
      <c r="C179" s="17">
        <v>60405</v>
      </c>
      <c r="D179" s="18" t="s">
        <v>192</v>
      </c>
      <c r="E179" s="19" t="s">
        <v>53</v>
      </c>
      <c r="F179" s="20" t="s">
        <v>1125</v>
      </c>
      <c r="G179" s="3"/>
      <c r="H179" s="21">
        <f t="shared" si="2"/>
        <v>0</v>
      </c>
    </row>
    <row r="180" spans="1:8" ht="54">
      <c r="A180" s="15" t="s">
        <v>16</v>
      </c>
      <c r="B180" s="16">
        <v>6</v>
      </c>
      <c r="C180" s="17">
        <v>60501</v>
      </c>
      <c r="D180" s="18" t="s">
        <v>193</v>
      </c>
      <c r="E180" s="19" t="s">
        <v>53</v>
      </c>
      <c r="F180" s="20" t="s">
        <v>1126</v>
      </c>
      <c r="G180" s="3"/>
      <c r="H180" s="21">
        <f t="shared" si="2"/>
        <v>0</v>
      </c>
    </row>
    <row r="181" spans="1:8" ht="54">
      <c r="A181" s="15" t="s">
        <v>16</v>
      </c>
      <c r="B181" s="16">
        <v>6</v>
      </c>
      <c r="C181" s="17">
        <v>60502</v>
      </c>
      <c r="D181" s="18" t="s">
        <v>194</v>
      </c>
      <c r="E181" s="19" t="s">
        <v>53</v>
      </c>
      <c r="F181" s="20" t="s">
        <v>1127</v>
      </c>
      <c r="G181" s="3"/>
      <c r="H181" s="21">
        <f t="shared" si="2"/>
        <v>0</v>
      </c>
    </row>
    <row r="182" spans="1:8" ht="54">
      <c r="A182" s="15" t="s">
        <v>16</v>
      </c>
      <c r="B182" s="16">
        <v>6</v>
      </c>
      <c r="C182" s="17">
        <v>60601</v>
      </c>
      <c r="D182" s="18" t="s">
        <v>195</v>
      </c>
      <c r="E182" s="19" t="s">
        <v>53</v>
      </c>
      <c r="F182" s="20" t="s">
        <v>1128</v>
      </c>
      <c r="G182" s="3"/>
      <c r="H182" s="21">
        <f t="shared" si="2"/>
        <v>0</v>
      </c>
    </row>
    <row r="183" spans="1:8" ht="54">
      <c r="A183" s="15" t="s">
        <v>16</v>
      </c>
      <c r="B183" s="16">
        <v>6</v>
      </c>
      <c r="C183" s="17">
        <v>60602</v>
      </c>
      <c r="D183" s="18" t="s">
        <v>196</v>
      </c>
      <c r="E183" s="19" t="s">
        <v>53</v>
      </c>
      <c r="F183" s="20" t="s">
        <v>1129</v>
      </c>
      <c r="G183" s="3"/>
      <c r="H183" s="21">
        <f t="shared" si="2"/>
        <v>0</v>
      </c>
    </row>
    <row r="184" spans="1:8" ht="90">
      <c r="A184" s="15" t="s">
        <v>16</v>
      </c>
      <c r="B184" s="16">
        <v>6</v>
      </c>
      <c r="C184" s="17">
        <v>60603</v>
      </c>
      <c r="D184" s="18" t="s">
        <v>197</v>
      </c>
      <c r="E184" s="19" t="s">
        <v>53</v>
      </c>
      <c r="F184" s="20" t="s">
        <v>1130</v>
      </c>
      <c r="G184" s="3"/>
      <c r="H184" s="21">
        <f t="shared" si="2"/>
        <v>0</v>
      </c>
    </row>
    <row r="185" spans="1:8" ht="54">
      <c r="A185" s="15" t="s">
        <v>16</v>
      </c>
      <c r="B185" s="16">
        <v>6</v>
      </c>
      <c r="C185" s="17">
        <v>60604</v>
      </c>
      <c r="D185" s="18" t="s">
        <v>198</v>
      </c>
      <c r="E185" s="19" t="s">
        <v>53</v>
      </c>
      <c r="F185" s="20" t="s">
        <v>1131</v>
      </c>
      <c r="G185" s="3"/>
      <c r="H185" s="21">
        <f t="shared" si="2"/>
        <v>0</v>
      </c>
    </row>
    <row r="186" spans="1:8" ht="54">
      <c r="A186" s="15" t="s">
        <v>16</v>
      </c>
      <c r="B186" s="16">
        <v>6</v>
      </c>
      <c r="C186" s="17">
        <v>60605</v>
      </c>
      <c r="D186" s="18" t="s">
        <v>199</v>
      </c>
      <c r="E186" s="19" t="s">
        <v>53</v>
      </c>
      <c r="F186" s="20" t="s">
        <v>1132</v>
      </c>
      <c r="G186" s="3"/>
      <c r="H186" s="21">
        <f t="shared" si="2"/>
        <v>0</v>
      </c>
    </row>
    <row r="187" spans="1:8" ht="54">
      <c r="A187" s="15" t="s">
        <v>16</v>
      </c>
      <c r="B187" s="16">
        <v>6</v>
      </c>
      <c r="C187" s="17">
        <v>60606</v>
      </c>
      <c r="D187" s="18" t="s">
        <v>200</v>
      </c>
      <c r="E187" s="19" t="s">
        <v>38</v>
      </c>
      <c r="F187" s="20" t="s">
        <v>1133</v>
      </c>
      <c r="G187" s="3"/>
      <c r="H187" s="21">
        <f t="shared" si="2"/>
        <v>0</v>
      </c>
    </row>
    <row r="188" spans="1:8" ht="54">
      <c r="A188" s="15" t="s">
        <v>16</v>
      </c>
      <c r="B188" s="16">
        <v>6</v>
      </c>
      <c r="C188" s="17">
        <v>60701</v>
      </c>
      <c r="D188" s="18" t="s">
        <v>201</v>
      </c>
      <c r="E188" s="19" t="s">
        <v>38</v>
      </c>
      <c r="F188" s="20" t="s">
        <v>1134</v>
      </c>
      <c r="G188" s="3"/>
      <c r="H188" s="21">
        <f t="shared" si="2"/>
        <v>0</v>
      </c>
    </row>
    <row r="189" spans="1:8" ht="54">
      <c r="A189" s="15" t="s">
        <v>16</v>
      </c>
      <c r="B189" s="16">
        <v>6</v>
      </c>
      <c r="C189" s="17">
        <v>60801</v>
      </c>
      <c r="D189" s="18" t="s">
        <v>202</v>
      </c>
      <c r="E189" s="19" t="s">
        <v>38</v>
      </c>
      <c r="F189" s="20" t="s">
        <v>1135</v>
      </c>
      <c r="G189" s="3"/>
      <c r="H189" s="21">
        <f t="shared" si="2"/>
        <v>0</v>
      </c>
    </row>
    <row r="190" spans="1:8" ht="54">
      <c r="A190" s="15" t="s">
        <v>16</v>
      </c>
      <c r="B190" s="16">
        <v>6</v>
      </c>
      <c r="C190" s="17">
        <v>60901</v>
      </c>
      <c r="D190" s="18" t="s">
        <v>203</v>
      </c>
      <c r="E190" s="19" t="s">
        <v>87</v>
      </c>
      <c r="F190" s="20" t="s">
        <v>954</v>
      </c>
      <c r="G190" s="3"/>
      <c r="H190" s="21">
        <f t="shared" si="2"/>
        <v>0</v>
      </c>
    </row>
    <row r="191" spans="1:8" ht="54">
      <c r="A191" s="15" t="s">
        <v>16</v>
      </c>
      <c r="B191" s="16">
        <v>6</v>
      </c>
      <c r="C191" s="17">
        <v>61001</v>
      </c>
      <c r="D191" s="18" t="s">
        <v>204</v>
      </c>
      <c r="E191" s="19" t="s">
        <v>84</v>
      </c>
      <c r="F191" s="17"/>
      <c r="G191" s="3"/>
      <c r="H191" s="21">
        <f t="shared" si="2"/>
        <v>0</v>
      </c>
    </row>
    <row r="192" spans="1:8" ht="36">
      <c r="A192" s="15" t="s">
        <v>17</v>
      </c>
      <c r="B192" s="16">
        <v>7</v>
      </c>
      <c r="C192" s="17">
        <v>70101</v>
      </c>
      <c r="D192" s="18" t="s">
        <v>205</v>
      </c>
      <c r="E192" s="19" t="s">
        <v>38</v>
      </c>
      <c r="F192" s="20" t="s">
        <v>1136</v>
      </c>
      <c r="G192" s="3"/>
      <c r="H192" s="21">
        <f t="shared" si="2"/>
        <v>0</v>
      </c>
    </row>
    <row r="193" spans="1:8" ht="36">
      <c r="A193" s="15" t="s">
        <v>17</v>
      </c>
      <c r="B193" s="16">
        <v>7</v>
      </c>
      <c r="C193" s="17">
        <v>70102</v>
      </c>
      <c r="D193" s="18" t="s">
        <v>206</v>
      </c>
      <c r="E193" s="19" t="s">
        <v>38</v>
      </c>
      <c r="F193" s="20" t="s">
        <v>1137</v>
      </c>
      <c r="G193" s="3"/>
      <c r="H193" s="21">
        <f t="shared" si="2"/>
        <v>0</v>
      </c>
    </row>
    <row r="194" spans="1:8" ht="36">
      <c r="A194" s="15" t="s">
        <v>17</v>
      </c>
      <c r="B194" s="16">
        <v>7</v>
      </c>
      <c r="C194" s="17">
        <v>70103</v>
      </c>
      <c r="D194" s="18" t="s">
        <v>207</v>
      </c>
      <c r="E194" s="19" t="s">
        <v>38</v>
      </c>
      <c r="F194" s="20" t="s">
        <v>1138</v>
      </c>
      <c r="G194" s="3"/>
      <c r="H194" s="21">
        <f t="shared" si="2"/>
        <v>0</v>
      </c>
    </row>
    <row r="195" spans="1:8" ht="36">
      <c r="A195" s="15" t="s">
        <v>17</v>
      </c>
      <c r="B195" s="16">
        <v>7</v>
      </c>
      <c r="C195" s="17">
        <v>70104</v>
      </c>
      <c r="D195" s="18" t="s">
        <v>208</v>
      </c>
      <c r="E195" s="19" t="s">
        <v>38</v>
      </c>
      <c r="F195" s="20" t="s">
        <v>1139</v>
      </c>
      <c r="G195" s="3"/>
      <c r="H195" s="21">
        <f t="shared" si="2"/>
        <v>0</v>
      </c>
    </row>
    <row r="196" spans="1:8" ht="54">
      <c r="A196" s="15" t="s">
        <v>17</v>
      </c>
      <c r="B196" s="16">
        <v>7</v>
      </c>
      <c r="C196" s="17">
        <v>70201</v>
      </c>
      <c r="D196" s="18" t="s">
        <v>209</v>
      </c>
      <c r="E196" s="19" t="s">
        <v>38</v>
      </c>
      <c r="F196" s="20" t="s">
        <v>1140</v>
      </c>
      <c r="G196" s="3"/>
      <c r="H196" s="21">
        <f t="shared" si="2"/>
        <v>0</v>
      </c>
    </row>
    <row r="197" spans="1:8" ht="54">
      <c r="A197" s="15" t="s">
        <v>17</v>
      </c>
      <c r="B197" s="16">
        <v>7</v>
      </c>
      <c r="C197" s="17">
        <v>70202</v>
      </c>
      <c r="D197" s="18" t="s">
        <v>210</v>
      </c>
      <c r="E197" s="19" t="s">
        <v>38</v>
      </c>
      <c r="F197" s="20" t="s">
        <v>1141</v>
      </c>
      <c r="G197" s="3"/>
      <c r="H197" s="21">
        <f t="shared" si="2"/>
        <v>0</v>
      </c>
    </row>
    <row r="198" spans="1:8" ht="72">
      <c r="A198" s="15" t="s">
        <v>17</v>
      </c>
      <c r="B198" s="16">
        <v>7</v>
      </c>
      <c r="C198" s="17">
        <v>70203</v>
      </c>
      <c r="D198" s="18" t="s">
        <v>211</v>
      </c>
      <c r="E198" s="19" t="s">
        <v>38</v>
      </c>
      <c r="F198" s="20" t="s">
        <v>1005</v>
      </c>
      <c r="G198" s="3"/>
      <c r="H198" s="21">
        <f t="shared" si="2"/>
        <v>0</v>
      </c>
    </row>
    <row r="199" spans="1:8" ht="54">
      <c r="A199" s="15" t="s">
        <v>17</v>
      </c>
      <c r="B199" s="16">
        <v>7</v>
      </c>
      <c r="C199" s="17">
        <v>70301</v>
      </c>
      <c r="D199" s="18" t="s">
        <v>212</v>
      </c>
      <c r="E199" s="19" t="s">
        <v>38</v>
      </c>
      <c r="F199" s="20" t="s">
        <v>1142</v>
      </c>
      <c r="G199" s="3"/>
      <c r="H199" s="21">
        <f t="shared" si="2"/>
        <v>0</v>
      </c>
    </row>
    <row r="200" spans="1:8" ht="36">
      <c r="A200" s="15" t="s">
        <v>17</v>
      </c>
      <c r="B200" s="16">
        <v>7</v>
      </c>
      <c r="C200" s="17">
        <v>70302</v>
      </c>
      <c r="D200" s="18" t="s">
        <v>213</v>
      </c>
      <c r="E200" s="19" t="s">
        <v>68</v>
      </c>
      <c r="F200" s="20" t="s">
        <v>1143</v>
      </c>
      <c r="G200" s="3"/>
      <c r="H200" s="21">
        <f t="shared" si="2"/>
        <v>0</v>
      </c>
    </row>
    <row r="201" spans="1:8" ht="36">
      <c r="A201" s="15" t="s">
        <v>17</v>
      </c>
      <c r="B201" s="16">
        <v>7</v>
      </c>
      <c r="C201" s="17">
        <v>70401</v>
      </c>
      <c r="D201" s="18" t="s">
        <v>214</v>
      </c>
      <c r="E201" s="19" t="s">
        <v>38</v>
      </c>
      <c r="F201" s="17"/>
      <c r="G201" s="3"/>
      <c r="H201" s="21">
        <f t="shared" si="2"/>
        <v>0</v>
      </c>
    </row>
    <row r="202" spans="1:8" ht="36">
      <c r="A202" s="15" t="s">
        <v>18</v>
      </c>
      <c r="B202" s="16">
        <v>8</v>
      </c>
      <c r="C202" s="17">
        <v>80101</v>
      </c>
      <c r="D202" s="18" t="s">
        <v>215</v>
      </c>
      <c r="E202" s="19" t="s">
        <v>38</v>
      </c>
      <c r="F202" s="20" t="s">
        <v>1144</v>
      </c>
      <c r="G202" s="3"/>
      <c r="H202" s="21">
        <f t="shared" si="2"/>
        <v>0</v>
      </c>
    </row>
    <row r="203" spans="1:8" ht="36">
      <c r="A203" s="15" t="s">
        <v>18</v>
      </c>
      <c r="B203" s="16">
        <v>8</v>
      </c>
      <c r="C203" s="17">
        <v>80102</v>
      </c>
      <c r="D203" s="18" t="s">
        <v>216</v>
      </c>
      <c r="E203" s="19" t="s">
        <v>38</v>
      </c>
      <c r="F203" s="20" t="s">
        <v>1145</v>
      </c>
      <c r="G203" s="3"/>
      <c r="H203" s="21">
        <f t="shared" si="2"/>
        <v>0</v>
      </c>
    </row>
    <row r="204" spans="1:8" ht="36">
      <c r="A204" s="15" t="s">
        <v>18</v>
      </c>
      <c r="B204" s="16">
        <v>8</v>
      </c>
      <c r="C204" s="17">
        <v>80201</v>
      </c>
      <c r="D204" s="18" t="s">
        <v>217</v>
      </c>
      <c r="E204" s="19" t="s">
        <v>38</v>
      </c>
      <c r="F204" s="20" t="s">
        <v>1146</v>
      </c>
      <c r="G204" s="3"/>
      <c r="H204" s="21">
        <f t="shared" si="2"/>
        <v>0</v>
      </c>
    </row>
    <row r="205" spans="1:8" ht="36">
      <c r="A205" s="15" t="s">
        <v>18</v>
      </c>
      <c r="B205" s="16">
        <v>8</v>
      </c>
      <c r="C205" s="17">
        <v>80202</v>
      </c>
      <c r="D205" s="18" t="s">
        <v>218</v>
      </c>
      <c r="E205" s="19" t="s">
        <v>38</v>
      </c>
      <c r="F205" s="20" t="s">
        <v>1147</v>
      </c>
      <c r="G205" s="3"/>
      <c r="H205" s="21">
        <f t="shared" si="2"/>
        <v>0</v>
      </c>
    </row>
    <row r="206" spans="1:8" ht="36">
      <c r="A206" s="15" t="s">
        <v>18</v>
      </c>
      <c r="B206" s="16">
        <v>8</v>
      </c>
      <c r="C206" s="17">
        <v>80203</v>
      </c>
      <c r="D206" s="18" t="s">
        <v>219</v>
      </c>
      <c r="E206" s="19" t="s">
        <v>38</v>
      </c>
      <c r="F206" s="20" t="s">
        <v>1148</v>
      </c>
      <c r="G206" s="3"/>
      <c r="H206" s="21">
        <f t="shared" si="2"/>
        <v>0</v>
      </c>
    </row>
    <row r="207" spans="1:8" ht="36">
      <c r="A207" s="15" t="s">
        <v>18</v>
      </c>
      <c r="B207" s="16">
        <v>8</v>
      </c>
      <c r="C207" s="17">
        <v>80204</v>
      </c>
      <c r="D207" s="18" t="s">
        <v>220</v>
      </c>
      <c r="E207" s="19" t="s">
        <v>38</v>
      </c>
      <c r="F207" s="20" t="s">
        <v>1149</v>
      </c>
      <c r="G207" s="3"/>
      <c r="H207" s="21">
        <f t="shared" si="2"/>
        <v>0</v>
      </c>
    </row>
    <row r="208" spans="1:8" ht="36">
      <c r="A208" s="15" t="s">
        <v>18</v>
      </c>
      <c r="B208" s="16">
        <v>8</v>
      </c>
      <c r="C208" s="17">
        <v>80205</v>
      </c>
      <c r="D208" s="18" t="s">
        <v>221</v>
      </c>
      <c r="E208" s="19" t="s">
        <v>38</v>
      </c>
      <c r="F208" s="20" t="s">
        <v>1150</v>
      </c>
      <c r="G208" s="3"/>
      <c r="H208" s="21">
        <f t="shared" si="2"/>
        <v>0</v>
      </c>
    </row>
    <row r="209" spans="1:8" ht="36">
      <c r="A209" s="15" t="s">
        <v>18</v>
      </c>
      <c r="B209" s="16">
        <v>8</v>
      </c>
      <c r="C209" s="17">
        <v>80301</v>
      </c>
      <c r="D209" s="18" t="s">
        <v>222</v>
      </c>
      <c r="E209" s="19" t="s">
        <v>38</v>
      </c>
      <c r="F209" s="20" t="s">
        <v>1151</v>
      </c>
      <c r="G209" s="3"/>
      <c r="H209" s="21">
        <f t="shared" si="2"/>
        <v>0</v>
      </c>
    </row>
    <row r="210" spans="1:8" ht="54">
      <c r="A210" s="15" t="s">
        <v>18</v>
      </c>
      <c r="B210" s="16">
        <v>8</v>
      </c>
      <c r="C210" s="17">
        <v>80302</v>
      </c>
      <c r="D210" s="18" t="s">
        <v>223</v>
      </c>
      <c r="E210" s="19" t="s">
        <v>38</v>
      </c>
      <c r="F210" s="20" t="s">
        <v>1152</v>
      </c>
      <c r="G210" s="3"/>
      <c r="H210" s="21">
        <f t="shared" si="2"/>
        <v>0</v>
      </c>
    </row>
    <row r="211" spans="1:8" ht="54">
      <c r="A211" s="15" t="s">
        <v>18</v>
      </c>
      <c r="B211" s="16">
        <v>8</v>
      </c>
      <c r="C211" s="17">
        <v>80303</v>
      </c>
      <c r="D211" s="18" t="s">
        <v>224</v>
      </c>
      <c r="E211" s="19" t="s">
        <v>38</v>
      </c>
      <c r="F211" s="20" t="s">
        <v>1153</v>
      </c>
      <c r="G211" s="3"/>
      <c r="H211" s="21">
        <f t="shared" si="2"/>
        <v>0</v>
      </c>
    </row>
    <row r="212" spans="1:8" ht="36">
      <c r="A212" s="15" t="s">
        <v>18</v>
      </c>
      <c r="B212" s="16">
        <v>8</v>
      </c>
      <c r="C212" s="17">
        <v>80401</v>
      </c>
      <c r="D212" s="18" t="s">
        <v>225</v>
      </c>
      <c r="E212" s="19" t="s">
        <v>38</v>
      </c>
      <c r="F212" s="20" t="s">
        <v>1154</v>
      </c>
      <c r="G212" s="3"/>
      <c r="H212" s="21">
        <f t="shared" si="2"/>
        <v>0</v>
      </c>
    </row>
    <row r="213" spans="1:8" ht="36">
      <c r="A213" s="15" t="s">
        <v>18</v>
      </c>
      <c r="B213" s="16">
        <v>8</v>
      </c>
      <c r="C213" s="17">
        <v>80402</v>
      </c>
      <c r="D213" s="18" t="s">
        <v>226</v>
      </c>
      <c r="E213" s="19" t="s">
        <v>38</v>
      </c>
      <c r="F213" s="20" t="s">
        <v>1155</v>
      </c>
      <c r="G213" s="3"/>
      <c r="H213" s="21">
        <f t="shared" si="2"/>
        <v>0</v>
      </c>
    </row>
    <row r="214" spans="1:8" ht="54">
      <c r="A214" s="15" t="s">
        <v>18</v>
      </c>
      <c r="B214" s="16">
        <v>8</v>
      </c>
      <c r="C214" s="17">
        <v>80403</v>
      </c>
      <c r="D214" s="18" t="s">
        <v>227</v>
      </c>
      <c r="E214" s="19" t="s">
        <v>38</v>
      </c>
      <c r="F214" s="20" t="s">
        <v>1156</v>
      </c>
      <c r="G214" s="3"/>
      <c r="H214" s="21">
        <f t="shared" si="2"/>
        <v>0</v>
      </c>
    </row>
    <row r="215" spans="1:8" ht="36">
      <c r="A215" s="15" t="s">
        <v>18</v>
      </c>
      <c r="B215" s="16">
        <v>8</v>
      </c>
      <c r="C215" s="17">
        <v>80501</v>
      </c>
      <c r="D215" s="18" t="s">
        <v>228</v>
      </c>
      <c r="E215" s="19" t="s">
        <v>229</v>
      </c>
      <c r="F215" s="20" t="s">
        <v>941</v>
      </c>
      <c r="G215" s="3"/>
      <c r="H215" s="21">
        <f t="shared" si="2"/>
        <v>0</v>
      </c>
    </row>
    <row r="216" spans="1:8" ht="36">
      <c r="A216" s="15" t="s">
        <v>18</v>
      </c>
      <c r="B216" s="16">
        <v>8</v>
      </c>
      <c r="C216" s="17">
        <v>80502</v>
      </c>
      <c r="D216" s="18" t="s">
        <v>230</v>
      </c>
      <c r="E216" s="19" t="s">
        <v>229</v>
      </c>
      <c r="F216" s="20" t="s">
        <v>1157</v>
      </c>
      <c r="G216" s="3"/>
      <c r="H216" s="21">
        <f t="shared" si="2"/>
        <v>0</v>
      </c>
    </row>
    <row r="217" spans="1:8" ht="36">
      <c r="A217" s="15" t="s">
        <v>18</v>
      </c>
      <c r="B217" s="16">
        <v>8</v>
      </c>
      <c r="C217" s="17">
        <v>80601</v>
      </c>
      <c r="D217" s="18" t="s">
        <v>231</v>
      </c>
      <c r="E217" s="19" t="s">
        <v>38</v>
      </c>
      <c r="F217" s="20" t="s">
        <v>1158</v>
      </c>
      <c r="G217" s="3"/>
      <c r="H217" s="21">
        <f t="shared" si="2"/>
        <v>0</v>
      </c>
    </row>
    <row r="218" spans="1:8" ht="36">
      <c r="A218" s="15" t="s">
        <v>18</v>
      </c>
      <c r="B218" s="16">
        <v>8</v>
      </c>
      <c r="C218" s="17">
        <v>80701</v>
      </c>
      <c r="D218" s="18" t="s">
        <v>232</v>
      </c>
      <c r="E218" s="19" t="s">
        <v>53</v>
      </c>
      <c r="F218" s="20" t="s">
        <v>1159</v>
      </c>
      <c r="G218" s="3"/>
      <c r="H218" s="21">
        <f t="shared" si="2"/>
        <v>0</v>
      </c>
    </row>
    <row r="219" spans="1:8" ht="36">
      <c r="A219" s="15" t="s">
        <v>18</v>
      </c>
      <c r="B219" s="16">
        <v>8</v>
      </c>
      <c r="C219" s="17">
        <v>80702</v>
      </c>
      <c r="D219" s="18" t="s">
        <v>233</v>
      </c>
      <c r="E219" s="19" t="s">
        <v>53</v>
      </c>
      <c r="F219" s="20" t="s">
        <v>1160</v>
      </c>
      <c r="G219" s="3"/>
      <c r="H219" s="21">
        <f t="shared" si="2"/>
        <v>0</v>
      </c>
    </row>
    <row r="220" spans="1:8" ht="36">
      <c r="A220" s="15" t="s">
        <v>18</v>
      </c>
      <c r="B220" s="16">
        <v>8</v>
      </c>
      <c r="C220" s="17">
        <v>80801</v>
      </c>
      <c r="D220" s="18" t="s">
        <v>234</v>
      </c>
      <c r="E220" s="19" t="s">
        <v>38</v>
      </c>
      <c r="F220" s="17"/>
      <c r="G220" s="3"/>
      <c r="H220" s="21">
        <f t="shared" si="2"/>
        <v>0</v>
      </c>
    </row>
    <row r="221" spans="1:8" ht="54">
      <c r="A221" s="15" t="s">
        <v>18</v>
      </c>
      <c r="B221" s="16">
        <v>8</v>
      </c>
      <c r="C221" s="17">
        <v>80802</v>
      </c>
      <c r="D221" s="18" t="s">
        <v>235</v>
      </c>
      <c r="E221" s="19" t="s">
        <v>38</v>
      </c>
      <c r="F221" s="17"/>
      <c r="G221" s="3"/>
      <c r="H221" s="21">
        <f t="shared" si="2"/>
        <v>0</v>
      </c>
    </row>
    <row r="222" spans="1:8" ht="36">
      <c r="A222" s="15" t="s">
        <v>18</v>
      </c>
      <c r="B222" s="16">
        <v>8</v>
      </c>
      <c r="C222" s="17">
        <v>80803</v>
      </c>
      <c r="D222" s="18" t="s">
        <v>236</v>
      </c>
      <c r="E222" s="19" t="s">
        <v>38</v>
      </c>
      <c r="F222" s="17"/>
      <c r="G222" s="3"/>
      <c r="H222" s="21">
        <f t="shared" si="2"/>
        <v>0</v>
      </c>
    </row>
    <row r="223" spans="1:8" ht="36">
      <c r="A223" s="15" t="s">
        <v>18</v>
      </c>
      <c r="B223" s="16">
        <v>8</v>
      </c>
      <c r="C223" s="17">
        <v>80901</v>
      </c>
      <c r="D223" s="18" t="s">
        <v>237</v>
      </c>
      <c r="E223" s="19" t="s">
        <v>38</v>
      </c>
      <c r="F223" s="20" t="s">
        <v>1161</v>
      </c>
      <c r="G223" s="3"/>
      <c r="H223" s="21">
        <f t="shared" si="2"/>
        <v>0</v>
      </c>
    </row>
    <row r="224" spans="1:8" ht="36">
      <c r="A224" s="15" t="s">
        <v>18</v>
      </c>
      <c r="B224" s="16">
        <v>8</v>
      </c>
      <c r="C224" s="17">
        <v>80902</v>
      </c>
      <c r="D224" s="18" t="s">
        <v>238</v>
      </c>
      <c r="E224" s="19" t="s">
        <v>87</v>
      </c>
      <c r="F224" s="20" t="s">
        <v>1162</v>
      </c>
      <c r="G224" s="3"/>
      <c r="H224" s="21">
        <f t="shared" si="2"/>
        <v>0</v>
      </c>
    </row>
    <row r="225" spans="1:8" ht="36">
      <c r="A225" s="15" t="s">
        <v>18</v>
      </c>
      <c r="B225" s="16">
        <v>8</v>
      </c>
      <c r="C225" s="17">
        <v>81101</v>
      </c>
      <c r="D225" s="18" t="s">
        <v>239</v>
      </c>
      <c r="E225" s="19" t="s">
        <v>38</v>
      </c>
      <c r="F225" s="20" t="s">
        <v>1163</v>
      </c>
      <c r="G225" s="3"/>
      <c r="H225" s="21">
        <f t="shared" ref="H225:H293" si="3">G225*F225</f>
        <v>0</v>
      </c>
    </row>
    <row r="226" spans="1:8" ht="36">
      <c r="A226" s="15" t="s">
        <v>19</v>
      </c>
      <c r="B226" s="16">
        <v>9</v>
      </c>
      <c r="C226" s="17">
        <v>90101</v>
      </c>
      <c r="D226" s="18" t="s">
        <v>240</v>
      </c>
      <c r="E226" s="19" t="s">
        <v>84</v>
      </c>
      <c r="F226" s="20" t="s">
        <v>1164</v>
      </c>
      <c r="G226" s="3"/>
      <c r="H226" s="21">
        <f t="shared" si="3"/>
        <v>0</v>
      </c>
    </row>
    <row r="227" spans="1:8" ht="36">
      <c r="A227" s="15" t="s">
        <v>19</v>
      </c>
      <c r="B227" s="16">
        <v>9</v>
      </c>
      <c r="C227" s="17">
        <v>90102</v>
      </c>
      <c r="D227" s="18" t="s">
        <v>241</v>
      </c>
      <c r="E227" s="19" t="s">
        <v>84</v>
      </c>
      <c r="F227" s="20" t="s">
        <v>1165</v>
      </c>
      <c r="G227" s="3"/>
      <c r="H227" s="21">
        <f t="shared" si="3"/>
        <v>0</v>
      </c>
    </row>
    <row r="228" spans="1:8" ht="54">
      <c r="A228" s="15" t="s">
        <v>19</v>
      </c>
      <c r="B228" s="16">
        <v>9</v>
      </c>
      <c r="C228" s="17">
        <v>90201</v>
      </c>
      <c r="D228" s="18" t="s">
        <v>242</v>
      </c>
      <c r="E228" s="19" t="s">
        <v>84</v>
      </c>
      <c r="F228" s="20" t="s">
        <v>943</v>
      </c>
      <c r="G228" s="3"/>
      <c r="H228" s="21">
        <f t="shared" si="3"/>
        <v>0</v>
      </c>
    </row>
    <row r="229" spans="1:8" ht="54">
      <c r="A229" s="15" t="s">
        <v>19</v>
      </c>
      <c r="B229" s="16">
        <v>9</v>
      </c>
      <c r="C229" s="17">
        <v>90202</v>
      </c>
      <c r="D229" s="18" t="s">
        <v>243</v>
      </c>
      <c r="E229" s="19" t="s">
        <v>84</v>
      </c>
      <c r="F229" s="20" t="s">
        <v>1166</v>
      </c>
      <c r="G229" s="3"/>
      <c r="H229" s="21">
        <f t="shared" si="3"/>
        <v>0</v>
      </c>
    </row>
    <row r="230" spans="1:8" ht="54">
      <c r="A230" s="15" t="s">
        <v>19</v>
      </c>
      <c r="B230" s="16">
        <v>9</v>
      </c>
      <c r="C230" s="17">
        <v>90203</v>
      </c>
      <c r="D230" s="18" t="s">
        <v>244</v>
      </c>
      <c r="E230" s="19" t="s">
        <v>84</v>
      </c>
      <c r="F230" s="20" t="s">
        <v>1055</v>
      </c>
      <c r="G230" s="3"/>
      <c r="H230" s="21">
        <f t="shared" si="3"/>
        <v>0</v>
      </c>
    </row>
    <row r="231" spans="1:8" ht="54">
      <c r="A231" s="15" t="s">
        <v>19</v>
      </c>
      <c r="B231" s="16">
        <v>9</v>
      </c>
      <c r="C231" s="17">
        <v>90204</v>
      </c>
      <c r="D231" s="18" t="s">
        <v>245</v>
      </c>
      <c r="E231" s="19" t="s">
        <v>84</v>
      </c>
      <c r="F231" s="20" t="s">
        <v>947</v>
      </c>
      <c r="G231" s="3"/>
      <c r="H231" s="21">
        <f t="shared" si="3"/>
        <v>0</v>
      </c>
    </row>
    <row r="232" spans="1:8" ht="54">
      <c r="A232" s="15" t="s">
        <v>19</v>
      </c>
      <c r="B232" s="16">
        <v>9</v>
      </c>
      <c r="C232" s="17">
        <v>90205</v>
      </c>
      <c r="D232" s="18" t="s">
        <v>246</v>
      </c>
      <c r="E232" s="19" t="s">
        <v>84</v>
      </c>
      <c r="F232" s="20" t="s">
        <v>1167</v>
      </c>
      <c r="G232" s="3"/>
      <c r="H232" s="21">
        <f t="shared" si="3"/>
        <v>0</v>
      </c>
    </row>
    <row r="233" spans="1:8" ht="54">
      <c r="A233" s="15" t="s">
        <v>19</v>
      </c>
      <c r="B233" s="16">
        <v>9</v>
      </c>
      <c r="C233" s="17">
        <v>90206</v>
      </c>
      <c r="D233" s="18" t="s">
        <v>247</v>
      </c>
      <c r="E233" s="19" t="s">
        <v>84</v>
      </c>
      <c r="F233" s="20" t="s">
        <v>951</v>
      </c>
      <c r="G233" s="3"/>
      <c r="H233" s="21">
        <f t="shared" si="3"/>
        <v>0</v>
      </c>
    </row>
    <row r="234" spans="1:8" ht="54">
      <c r="A234" s="15" t="s">
        <v>19</v>
      </c>
      <c r="B234" s="16">
        <v>9</v>
      </c>
      <c r="C234" s="17">
        <v>90301</v>
      </c>
      <c r="D234" s="18" t="s">
        <v>248</v>
      </c>
      <c r="E234" s="19" t="s">
        <v>84</v>
      </c>
      <c r="F234" s="20" t="s">
        <v>1168</v>
      </c>
      <c r="G234" s="3"/>
      <c r="H234" s="21">
        <f t="shared" si="3"/>
        <v>0</v>
      </c>
    </row>
    <row r="235" spans="1:8" ht="54">
      <c r="A235" s="15" t="s">
        <v>19</v>
      </c>
      <c r="B235" s="16">
        <v>9</v>
      </c>
      <c r="C235" s="17">
        <v>90302</v>
      </c>
      <c r="D235" s="18" t="s">
        <v>249</v>
      </c>
      <c r="E235" s="19" t="s">
        <v>84</v>
      </c>
      <c r="F235" s="20" t="s">
        <v>1168</v>
      </c>
      <c r="G235" s="3"/>
      <c r="H235" s="21">
        <f t="shared" si="3"/>
        <v>0</v>
      </c>
    </row>
    <row r="236" spans="1:8" ht="54">
      <c r="A236" s="15" t="s">
        <v>19</v>
      </c>
      <c r="B236" s="16">
        <v>9</v>
      </c>
      <c r="C236" s="17">
        <v>90401</v>
      </c>
      <c r="D236" s="18" t="s">
        <v>250</v>
      </c>
      <c r="E236" s="19" t="s">
        <v>84</v>
      </c>
      <c r="F236" s="20" t="s">
        <v>1169</v>
      </c>
      <c r="G236" s="3"/>
      <c r="H236" s="21">
        <f t="shared" si="3"/>
        <v>0</v>
      </c>
    </row>
    <row r="237" spans="1:8" ht="36">
      <c r="A237" s="15" t="s">
        <v>19</v>
      </c>
      <c r="B237" s="16">
        <v>9</v>
      </c>
      <c r="C237" s="17">
        <v>90501</v>
      </c>
      <c r="D237" s="18" t="s">
        <v>251</v>
      </c>
      <c r="E237" s="19" t="s">
        <v>84</v>
      </c>
      <c r="F237" s="20" t="s">
        <v>1170</v>
      </c>
      <c r="G237" s="3"/>
      <c r="H237" s="21">
        <f t="shared" si="3"/>
        <v>0</v>
      </c>
    </row>
    <row r="238" spans="1:8" ht="36">
      <c r="A238" s="15" t="s">
        <v>19</v>
      </c>
      <c r="B238" s="16">
        <v>9</v>
      </c>
      <c r="C238" s="17">
        <v>90502</v>
      </c>
      <c r="D238" s="18" t="s">
        <v>252</v>
      </c>
      <c r="E238" s="19" t="s">
        <v>84</v>
      </c>
      <c r="F238" s="20" t="s">
        <v>1171</v>
      </c>
      <c r="G238" s="3"/>
      <c r="H238" s="21">
        <f t="shared" si="3"/>
        <v>0</v>
      </c>
    </row>
    <row r="239" spans="1:8" ht="54">
      <c r="A239" s="15" t="s">
        <v>19</v>
      </c>
      <c r="B239" s="16">
        <v>9</v>
      </c>
      <c r="C239" s="17">
        <v>90503</v>
      </c>
      <c r="D239" s="18" t="s">
        <v>253</v>
      </c>
      <c r="E239" s="19" t="s">
        <v>84</v>
      </c>
      <c r="F239" s="20" t="s">
        <v>964</v>
      </c>
      <c r="G239" s="3"/>
      <c r="H239" s="21">
        <f t="shared" si="3"/>
        <v>0</v>
      </c>
    </row>
    <row r="240" spans="1:8" ht="36">
      <c r="A240" s="15" t="s">
        <v>19</v>
      </c>
      <c r="B240" s="16">
        <v>9</v>
      </c>
      <c r="C240" s="17">
        <v>90504</v>
      </c>
      <c r="D240" s="18" t="s">
        <v>254</v>
      </c>
      <c r="E240" s="19" t="s">
        <v>84</v>
      </c>
      <c r="F240" s="20" t="s">
        <v>1172</v>
      </c>
      <c r="G240" s="3"/>
      <c r="H240" s="21">
        <f t="shared" si="3"/>
        <v>0</v>
      </c>
    </row>
    <row r="241" spans="1:8" ht="36">
      <c r="A241" s="15" t="s">
        <v>19</v>
      </c>
      <c r="B241" s="16">
        <v>9</v>
      </c>
      <c r="C241" s="17">
        <v>90505</v>
      </c>
      <c r="D241" s="18" t="s">
        <v>255</v>
      </c>
      <c r="E241" s="19" t="s">
        <v>87</v>
      </c>
      <c r="F241" s="20" t="s">
        <v>1000</v>
      </c>
      <c r="G241" s="3"/>
      <c r="H241" s="21">
        <f t="shared" si="3"/>
        <v>0</v>
      </c>
    </row>
    <row r="242" spans="1:8" ht="54">
      <c r="A242" s="15" t="s">
        <v>19</v>
      </c>
      <c r="B242" s="16">
        <v>9</v>
      </c>
      <c r="C242" s="17">
        <v>90601</v>
      </c>
      <c r="D242" s="18" t="s">
        <v>256</v>
      </c>
      <c r="E242" s="19" t="s">
        <v>84</v>
      </c>
      <c r="F242" s="17"/>
      <c r="G242" s="3"/>
      <c r="H242" s="21">
        <f t="shared" si="3"/>
        <v>0</v>
      </c>
    </row>
    <row r="243" spans="1:8" ht="72">
      <c r="A243" s="15" t="s">
        <v>19</v>
      </c>
      <c r="B243" s="16">
        <v>9</v>
      </c>
      <c r="C243" s="17">
        <v>90602</v>
      </c>
      <c r="D243" s="18" t="s">
        <v>257</v>
      </c>
      <c r="E243" s="19" t="s">
        <v>84</v>
      </c>
      <c r="F243" s="20" t="s">
        <v>1173</v>
      </c>
      <c r="G243" s="3"/>
      <c r="H243" s="21">
        <f t="shared" si="3"/>
        <v>0</v>
      </c>
    </row>
    <row r="244" spans="1:8" ht="72">
      <c r="A244" s="15" t="s">
        <v>19</v>
      </c>
      <c r="B244" s="16">
        <v>9</v>
      </c>
      <c r="C244" s="17">
        <v>90701</v>
      </c>
      <c r="D244" s="18" t="s">
        <v>258</v>
      </c>
      <c r="E244" s="19" t="s">
        <v>84</v>
      </c>
      <c r="F244" s="17"/>
      <c r="G244" s="3"/>
      <c r="H244" s="21">
        <f t="shared" si="3"/>
        <v>0</v>
      </c>
    </row>
    <row r="245" spans="1:8" ht="54">
      <c r="A245" s="15" t="s">
        <v>19</v>
      </c>
      <c r="B245" s="16">
        <v>9</v>
      </c>
      <c r="C245" s="17">
        <v>90702</v>
      </c>
      <c r="D245" s="18" t="s">
        <v>259</v>
      </c>
      <c r="E245" s="19" t="s">
        <v>84</v>
      </c>
      <c r="F245" s="17"/>
      <c r="G245" s="3"/>
      <c r="H245" s="21">
        <f t="shared" si="3"/>
        <v>0</v>
      </c>
    </row>
    <row r="246" spans="1:8" ht="54">
      <c r="A246" s="15" t="s">
        <v>19</v>
      </c>
      <c r="B246" s="16">
        <v>9</v>
      </c>
      <c r="C246" s="17">
        <v>90801</v>
      </c>
      <c r="D246" s="18" t="s">
        <v>260</v>
      </c>
      <c r="E246" s="19" t="s">
        <v>84</v>
      </c>
      <c r="F246" s="17"/>
      <c r="G246" s="3"/>
      <c r="H246" s="21">
        <f t="shared" si="3"/>
        <v>0</v>
      </c>
    </row>
    <row r="247" spans="1:8" ht="36">
      <c r="A247" s="15" t="s">
        <v>19</v>
      </c>
      <c r="B247" s="16">
        <v>9</v>
      </c>
      <c r="C247" s="17">
        <v>90802</v>
      </c>
      <c r="D247" s="18" t="s">
        <v>261</v>
      </c>
      <c r="E247" s="19" t="s">
        <v>84</v>
      </c>
      <c r="F247" s="17"/>
      <c r="G247" s="3"/>
      <c r="H247" s="21">
        <f t="shared" si="3"/>
        <v>0</v>
      </c>
    </row>
    <row r="248" spans="1:8" ht="36">
      <c r="A248" s="15" t="s">
        <v>19</v>
      </c>
      <c r="B248" s="16">
        <v>9</v>
      </c>
      <c r="C248" s="17">
        <v>90803</v>
      </c>
      <c r="D248" s="18" t="s">
        <v>262</v>
      </c>
      <c r="E248" s="19" t="s">
        <v>84</v>
      </c>
      <c r="F248" s="20" t="s">
        <v>1174</v>
      </c>
      <c r="G248" s="3"/>
      <c r="H248" s="21">
        <f t="shared" si="3"/>
        <v>0</v>
      </c>
    </row>
    <row r="249" spans="1:8" ht="36">
      <c r="A249" s="15" t="s">
        <v>20</v>
      </c>
      <c r="B249" s="16">
        <v>10</v>
      </c>
      <c r="C249" s="17">
        <v>100101</v>
      </c>
      <c r="D249" s="18" t="s">
        <v>263</v>
      </c>
      <c r="E249" s="19" t="s">
        <v>84</v>
      </c>
      <c r="F249" s="20" t="s">
        <v>1175</v>
      </c>
      <c r="G249" s="3"/>
      <c r="H249" s="21">
        <f t="shared" si="3"/>
        <v>0</v>
      </c>
    </row>
    <row r="250" spans="1:8" ht="54">
      <c r="A250" s="15" t="s">
        <v>20</v>
      </c>
      <c r="B250" s="16">
        <v>10</v>
      </c>
      <c r="C250" s="17">
        <v>100102</v>
      </c>
      <c r="D250" s="18" t="s">
        <v>1176</v>
      </c>
      <c r="E250" s="19" t="s">
        <v>84</v>
      </c>
      <c r="F250" s="20" t="s">
        <v>1177</v>
      </c>
      <c r="G250" s="3"/>
      <c r="H250" s="21">
        <f t="shared" si="3"/>
        <v>0</v>
      </c>
    </row>
    <row r="251" spans="1:8" ht="54">
      <c r="A251" s="15" t="s">
        <v>20</v>
      </c>
      <c r="B251" s="16">
        <v>10</v>
      </c>
      <c r="C251" s="17">
        <v>100103</v>
      </c>
      <c r="D251" s="18" t="s">
        <v>1178</v>
      </c>
      <c r="E251" s="19" t="s">
        <v>84</v>
      </c>
      <c r="F251" s="20" t="s">
        <v>1179</v>
      </c>
      <c r="G251" s="3"/>
      <c r="H251" s="21">
        <f t="shared" si="3"/>
        <v>0</v>
      </c>
    </row>
    <row r="252" spans="1:8" ht="36">
      <c r="A252" s="15" t="s">
        <v>20</v>
      </c>
      <c r="B252" s="16">
        <v>10</v>
      </c>
      <c r="C252" s="17">
        <v>100201</v>
      </c>
      <c r="D252" s="18" t="s">
        <v>264</v>
      </c>
      <c r="E252" s="19" t="s">
        <v>84</v>
      </c>
      <c r="F252" s="20" t="s">
        <v>1180</v>
      </c>
      <c r="G252" s="3"/>
      <c r="H252" s="21">
        <f t="shared" si="3"/>
        <v>0</v>
      </c>
    </row>
    <row r="253" spans="1:8" ht="36">
      <c r="A253" s="15" t="s">
        <v>20</v>
      </c>
      <c r="B253" s="16">
        <v>10</v>
      </c>
      <c r="C253" s="17">
        <v>100301</v>
      </c>
      <c r="D253" s="18" t="s">
        <v>265</v>
      </c>
      <c r="E253" s="19" t="s">
        <v>84</v>
      </c>
      <c r="F253" s="20" t="s">
        <v>1181</v>
      </c>
      <c r="G253" s="3"/>
      <c r="H253" s="21">
        <f t="shared" si="3"/>
        <v>0</v>
      </c>
    </row>
    <row r="254" spans="1:8" ht="36">
      <c r="A254" s="15" t="s">
        <v>20</v>
      </c>
      <c r="B254" s="16">
        <v>10</v>
      </c>
      <c r="C254" s="17">
        <v>100302</v>
      </c>
      <c r="D254" s="18" t="s">
        <v>266</v>
      </c>
      <c r="E254" s="19" t="s">
        <v>84</v>
      </c>
      <c r="F254" s="17"/>
      <c r="G254" s="3"/>
      <c r="H254" s="21">
        <f t="shared" si="3"/>
        <v>0</v>
      </c>
    </row>
    <row r="255" spans="1:8" ht="54">
      <c r="A255" s="15" t="s">
        <v>20</v>
      </c>
      <c r="B255" s="16">
        <v>10</v>
      </c>
      <c r="C255" s="17">
        <v>100303</v>
      </c>
      <c r="D255" s="18" t="s">
        <v>267</v>
      </c>
      <c r="E255" s="19" t="s">
        <v>84</v>
      </c>
      <c r="F255" s="17"/>
      <c r="G255" s="3"/>
      <c r="H255" s="21">
        <f t="shared" si="3"/>
        <v>0</v>
      </c>
    </row>
    <row r="256" spans="1:8" ht="72">
      <c r="A256" s="15" t="s">
        <v>20</v>
      </c>
      <c r="B256" s="16">
        <v>10</v>
      </c>
      <c r="C256" s="17">
        <v>100401</v>
      </c>
      <c r="D256" s="18" t="s">
        <v>268</v>
      </c>
      <c r="E256" s="19" t="s">
        <v>68</v>
      </c>
      <c r="F256" s="17"/>
      <c r="G256" s="3"/>
      <c r="H256" s="21">
        <f t="shared" si="3"/>
        <v>0</v>
      </c>
    </row>
    <row r="257" spans="1:8" ht="72">
      <c r="A257" s="15" t="s">
        <v>20</v>
      </c>
      <c r="B257" s="16">
        <v>10</v>
      </c>
      <c r="C257" s="17">
        <v>100402</v>
      </c>
      <c r="D257" s="18" t="s">
        <v>269</v>
      </c>
      <c r="E257" s="19" t="s">
        <v>68</v>
      </c>
      <c r="F257" s="17"/>
      <c r="G257" s="3"/>
      <c r="H257" s="21">
        <f t="shared" si="3"/>
        <v>0</v>
      </c>
    </row>
    <row r="258" spans="1:8" ht="36">
      <c r="A258" s="15" t="s">
        <v>20</v>
      </c>
      <c r="B258" s="16">
        <v>10</v>
      </c>
      <c r="C258" s="17">
        <v>100403</v>
      </c>
      <c r="D258" s="18" t="s">
        <v>270</v>
      </c>
      <c r="E258" s="19" t="s">
        <v>84</v>
      </c>
      <c r="F258" s="20" t="s">
        <v>1182</v>
      </c>
      <c r="G258" s="3"/>
      <c r="H258" s="21">
        <f t="shared" si="3"/>
        <v>0</v>
      </c>
    </row>
    <row r="259" spans="1:8" ht="54">
      <c r="A259" s="15" t="s">
        <v>20</v>
      </c>
      <c r="B259" s="16">
        <v>10</v>
      </c>
      <c r="C259" s="17">
        <v>100404</v>
      </c>
      <c r="D259" s="18" t="s">
        <v>271</v>
      </c>
      <c r="E259" s="19" t="s">
        <v>68</v>
      </c>
      <c r="F259" s="20" t="s">
        <v>1183</v>
      </c>
      <c r="G259" s="3"/>
      <c r="H259" s="21">
        <f t="shared" si="3"/>
        <v>0</v>
      </c>
    </row>
    <row r="260" spans="1:8" ht="54">
      <c r="A260" s="15" t="s">
        <v>20</v>
      </c>
      <c r="B260" s="16">
        <v>10</v>
      </c>
      <c r="C260" s="17">
        <v>100405</v>
      </c>
      <c r="D260" s="18" t="s">
        <v>272</v>
      </c>
      <c r="E260" s="19" t="s">
        <v>84</v>
      </c>
      <c r="F260" s="20" t="s">
        <v>1184</v>
      </c>
      <c r="G260" s="3"/>
      <c r="H260" s="21">
        <f t="shared" si="3"/>
        <v>0</v>
      </c>
    </row>
    <row r="261" spans="1:8" ht="36">
      <c r="A261" s="15" t="s">
        <v>20</v>
      </c>
      <c r="B261" s="16">
        <v>10</v>
      </c>
      <c r="C261" s="17">
        <v>100501</v>
      </c>
      <c r="D261" s="18" t="s">
        <v>273</v>
      </c>
      <c r="E261" s="19" t="s">
        <v>84</v>
      </c>
      <c r="F261" s="22"/>
      <c r="G261" s="3"/>
      <c r="H261" s="21">
        <f t="shared" si="3"/>
        <v>0</v>
      </c>
    </row>
    <row r="262" spans="1:8" ht="36">
      <c r="A262" s="15" t="s">
        <v>20</v>
      </c>
      <c r="B262" s="16">
        <v>10</v>
      </c>
      <c r="C262" s="17">
        <v>100502</v>
      </c>
      <c r="D262" s="18" t="s">
        <v>274</v>
      </c>
      <c r="E262" s="19" t="s">
        <v>84</v>
      </c>
      <c r="F262" s="20" t="s">
        <v>1185</v>
      </c>
      <c r="G262" s="3"/>
      <c r="H262" s="21">
        <f t="shared" si="3"/>
        <v>0</v>
      </c>
    </row>
    <row r="263" spans="1:8" ht="36">
      <c r="A263" s="15" t="s">
        <v>20</v>
      </c>
      <c r="B263" s="16">
        <v>10</v>
      </c>
      <c r="C263" s="17">
        <v>100503</v>
      </c>
      <c r="D263" s="18" t="s">
        <v>275</v>
      </c>
      <c r="E263" s="19" t="s">
        <v>84</v>
      </c>
      <c r="F263" s="20" t="s">
        <v>953</v>
      </c>
      <c r="G263" s="3"/>
      <c r="H263" s="21">
        <f t="shared" si="3"/>
        <v>0</v>
      </c>
    </row>
    <row r="264" spans="1:8" ht="54">
      <c r="A264" s="15" t="s">
        <v>20</v>
      </c>
      <c r="B264" s="16">
        <v>10</v>
      </c>
      <c r="C264" s="17">
        <v>100504</v>
      </c>
      <c r="D264" s="18" t="s">
        <v>276</v>
      </c>
      <c r="E264" s="19" t="s">
        <v>84</v>
      </c>
      <c r="F264" s="20" t="s">
        <v>1186</v>
      </c>
      <c r="G264" s="3"/>
      <c r="H264" s="21">
        <f t="shared" si="3"/>
        <v>0</v>
      </c>
    </row>
    <row r="265" spans="1:8" ht="36">
      <c r="A265" s="15" t="s">
        <v>20</v>
      </c>
      <c r="B265" s="16">
        <v>10</v>
      </c>
      <c r="C265" s="17">
        <v>100505</v>
      </c>
      <c r="D265" s="18" t="s">
        <v>277</v>
      </c>
      <c r="E265" s="19" t="s">
        <v>84</v>
      </c>
      <c r="F265" s="20" t="s">
        <v>1187</v>
      </c>
      <c r="G265" s="3"/>
      <c r="H265" s="21">
        <f t="shared" si="3"/>
        <v>0</v>
      </c>
    </row>
    <row r="266" spans="1:8" ht="36">
      <c r="A266" s="15" t="s">
        <v>20</v>
      </c>
      <c r="B266" s="16">
        <v>10</v>
      </c>
      <c r="C266" s="17">
        <v>100506</v>
      </c>
      <c r="D266" s="18" t="s">
        <v>278</v>
      </c>
      <c r="E266" s="19" t="s">
        <v>84</v>
      </c>
      <c r="F266" s="20" t="s">
        <v>1188</v>
      </c>
      <c r="G266" s="3"/>
      <c r="H266" s="21">
        <f t="shared" si="3"/>
        <v>0</v>
      </c>
    </row>
    <row r="267" spans="1:8" ht="54">
      <c r="A267" s="15" t="s">
        <v>20</v>
      </c>
      <c r="B267" s="16">
        <v>10</v>
      </c>
      <c r="C267" s="17">
        <v>100601</v>
      </c>
      <c r="D267" s="18" t="s">
        <v>279</v>
      </c>
      <c r="E267" s="19" t="s">
        <v>84</v>
      </c>
      <c r="F267" s="20" t="s">
        <v>1189</v>
      </c>
      <c r="G267" s="3"/>
      <c r="H267" s="21">
        <f t="shared" si="3"/>
        <v>0</v>
      </c>
    </row>
    <row r="268" spans="1:8" ht="36">
      <c r="A268" s="15" t="s">
        <v>20</v>
      </c>
      <c r="B268" s="16">
        <v>10</v>
      </c>
      <c r="C268" s="17">
        <v>100602</v>
      </c>
      <c r="D268" s="18" t="s">
        <v>280</v>
      </c>
      <c r="E268" s="19" t="s">
        <v>84</v>
      </c>
      <c r="F268" s="20" t="s">
        <v>1190</v>
      </c>
      <c r="G268" s="3"/>
      <c r="H268" s="21">
        <f t="shared" si="3"/>
        <v>0</v>
      </c>
    </row>
    <row r="269" spans="1:8" ht="54">
      <c r="A269" s="15" t="s">
        <v>20</v>
      </c>
      <c r="B269" s="16">
        <v>10</v>
      </c>
      <c r="C269" s="17">
        <v>100701</v>
      </c>
      <c r="D269" s="18" t="s">
        <v>281</v>
      </c>
      <c r="E269" s="19" t="s">
        <v>84</v>
      </c>
      <c r="F269" s="20" t="s">
        <v>1191</v>
      </c>
      <c r="G269" s="3"/>
      <c r="H269" s="21">
        <f t="shared" si="3"/>
        <v>0</v>
      </c>
    </row>
    <row r="270" spans="1:8" ht="36">
      <c r="A270" s="15" t="s">
        <v>20</v>
      </c>
      <c r="B270" s="16">
        <v>10</v>
      </c>
      <c r="C270" s="17">
        <v>100702</v>
      </c>
      <c r="D270" s="18" t="s">
        <v>282</v>
      </c>
      <c r="E270" s="19" t="s">
        <v>84</v>
      </c>
      <c r="F270" s="20" t="s">
        <v>1192</v>
      </c>
      <c r="G270" s="3"/>
      <c r="H270" s="21">
        <f t="shared" si="3"/>
        <v>0</v>
      </c>
    </row>
    <row r="271" spans="1:8" ht="36">
      <c r="A271" s="15" t="s">
        <v>20</v>
      </c>
      <c r="B271" s="16">
        <v>10</v>
      </c>
      <c r="C271" s="17">
        <v>100801</v>
      </c>
      <c r="D271" s="18" t="s">
        <v>283</v>
      </c>
      <c r="E271" s="19" t="s">
        <v>84</v>
      </c>
      <c r="F271" s="20" t="s">
        <v>1193</v>
      </c>
      <c r="G271" s="3"/>
      <c r="H271" s="21">
        <f t="shared" si="3"/>
        <v>0</v>
      </c>
    </row>
    <row r="272" spans="1:8" ht="54">
      <c r="A272" s="15" t="s">
        <v>20</v>
      </c>
      <c r="B272" s="16">
        <v>10</v>
      </c>
      <c r="C272" s="17">
        <v>100901</v>
      </c>
      <c r="D272" s="18" t="s">
        <v>284</v>
      </c>
      <c r="E272" s="19" t="s">
        <v>84</v>
      </c>
      <c r="F272" s="20" t="s">
        <v>1194</v>
      </c>
      <c r="G272" s="3"/>
      <c r="H272" s="21">
        <f t="shared" si="3"/>
        <v>0</v>
      </c>
    </row>
    <row r="273" spans="1:8" ht="54">
      <c r="A273" s="15" t="s">
        <v>21</v>
      </c>
      <c r="B273" s="16">
        <v>11</v>
      </c>
      <c r="C273" s="17">
        <v>110101</v>
      </c>
      <c r="D273" s="18" t="s">
        <v>285</v>
      </c>
      <c r="E273" s="19" t="s">
        <v>84</v>
      </c>
      <c r="F273" s="17"/>
      <c r="G273" s="3"/>
      <c r="H273" s="21">
        <f t="shared" si="3"/>
        <v>0</v>
      </c>
    </row>
    <row r="274" spans="1:8" ht="54">
      <c r="A274" s="15" t="s">
        <v>21</v>
      </c>
      <c r="B274" s="16">
        <v>11</v>
      </c>
      <c r="C274" s="17">
        <v>110102</v>
      </c>
      <c r="D274" s="18" t="s">
        <v>286</v>
      </c>
      <c r="E274" s="19" t="s">
        <v>84</v>
      </c>
      <c r="F274" s="20" t="s">
        <v>1195</v>
      </c>
      <c r="G274" s="3"/>
      <c r="H274" s="21">
        <f t="shared" si="3"/>
        <v>0</v>
      </c>
    </row>
    <row r="275" spans="1:8" ht="54">
      <c r="A275" s="15" t="s">
        <v>21</v>
      </c>
      <c r="B275" s="16">
        <v>11</v>
      </c>
      <c r="C275" s="17">
        <v>110103</v>
      </c>
      <c r="D275" s="18" t="s">
        <v>287</v>
      </c>
      <c r="E275" s="19" t="s">
        <v>84</v>
      </c>
      <c r="F275" s="17"/>
      <c r="G275" s="3"/>
      <c r="H275" s="21">
        <f t="shared" si="3"/>
        <v>0</v>
      </c>
    </row>
    <row r="276" spans="1:8" ht="72">
      <c r="A276" s="15" t="s">
        <v>21</v>
      </c>
      <c r="B276" s="16">
        <v>11</v>
      </c>
      <c r="C276" s="17">
        <v>110104</v>
      </c>
      <c r="D276" s="18" t="s">
        <v>288</v>
      </c>
      <c r="E276" s="19" t="s">
        <v>84</v>
      </c>
      <c r="F276" s="17"/>
      <c r="G276" s="3"/>
      <c r="H276" s="21">
        <f t="shared" si="3"/>
        <v>0</v>
      </c>
    </row>
    <row r="277" spans="1:8" ht="36">
      <c r="A277" s="15" t="s">
        <v>21</v>
      </c>
      <c r="B277" s="16">
        <v>11</v>
      </c>
      <c r="C277" s="17">
        <v>110105</v>
      </c>
      <c r="D277" s="18" t="s">
        <v>1196</v>
      </c>
      <c r="E277" s="19" t="s">
        <v>84</v>
      </c>
      <c r="F277" s="17" t="s">
        <v>1197</v>
      </c>
      <c r="G277" s="3"/>
      <c r="H277" s="21">
        <f t="shared" si="3"/>
        <v>0</v>
      </c>
    </row>
    <row r="278" spans="1:8" ht="36">
      <c r="A278" s="15" t="s">
        <v>21</v>
      </c>
      <c r="B278" s="16">
        <v>11</v>
      </c>
      <c r="C278" s="17">
        <v>110201</v>
      </c>
      <c r="D278" s="18" t="s">
        <v>289</v>
      </c>
      <c r="E278" s="19" t="s">
        <v>84</v>
      </c>
      <c r="F278" s="20" t="s">
        <v>1198</v>
      </c>
      <c r="G278" s="3"/>
      <c r="H278" s="21">
        <f t="shared" si="3"/>
        <v>0</v>
      </c>
    </row>
    <row r="279" spans="1:8" ht="36">
      <c r="A279" s="15" t="s">
        <v>21</v>
      </c>
      <c r="B279" s="16">
        <v>11</v>
      </c>
      <c r="C279" s="17">
        <v>110202</v>
      </c>
      <c r="D279" s="18" t="s">
        <v>290</v>
      </c>
      <c r="E279" s="19" t="s">
        <v>84</v>
      </c>
      <c r="F279" s="20" t="s">
        <v>1199</v>
      </c>
      <c r="G279" s="3"/>
      <c r="H279" s="21">
        <f t="shared" si="3"/>
        <v>0</v>
      </c>
    </row>
    <row r="280" spans="1:8" ht="54">
      <c r="A280" s="15" t="s">
        <v>21</v>
      </c>
      <c r="B280" s="16">
        <v>11</v>
      </c>
      <c r="C280" s="17">
        <v>110203</v>
      </c>
      <c r="D280" s="18" t="s">
        <v>291</v>
      </c>
      <c r="E280" s="19" t="s">
        <v>84</v>
      </c>
      <c r="F280" s="20" t="s">
        <v>973</v>
      </c>
      <c r="G280" s="3"/>
      <c r="H280" s="21">
        <f t="shared" si="3"/>
        <v>0</v>
      </c>
    </row>
    <row r="281" spans="1:8" ht="36">
      <c r="A281" s="15" t="s">
        <v>21</v>
      </c>
      <c r="B281" s="16">
        <v>11</v>
      </c>
      <c r="C281" s="17">
        <v>110303</v>
      </c>
      <c r="D281" s="18" t="s">
        <v>292</v>
      </c>
      <c r="E281" s="19" t="s">
        <v>84</v>
      </c>
      <c r="F281" s="20" t="s">
        <v>1200</v>
      </c>
      <c r="G281" s="3"/>
      <c r="H281" s="21">
        <f t="shared" si="3"/>
        <v>0</v>
      </c>
    </row>
    <row r="282" spans="1:8" ht="54">
      <c r="A282" s="15" t="s">
        <v>21</v>
      </c>
      <c r="B282" s="16">
        <v>11</v>
      </c>
      <c r="C282" s="17">
        <v>110304</v>
      </c>
      <c r="D282" s="18" t="s">
        <v>293</v>
      </c>
      <c r="E282" s="19" t="s">
        <v>84</v>
      </c>
      <c r="F282" s="20" t="s">
        <v>1201</v>
      </c>
      <c r="G282" s="3"/>
      <c r="H282" s="21">
        <f t="shared" si="3"/>
        <v>0</v>
      </c>
    </row>
    <row r="283" spans="1:8" ht="72">
      <c r="A283" s="15" t="s">
        <v>21</v>
      </c>
      <c r="B283" s="16">
        <v>11</v>
      </c>
      <c r="C283" s="17">
        <v>110305</v>
      </c>
      <c r="D283" s="18" t="s">
        <v>1202</v>
      </c>
      <c r="E283" s="19" t="s">
        <v>84</v>
      </c>
      <c r="F283" s="20" t="s">
        <v>1203</v>
      </c>
      <c r="G283" s="3"/>
      <c r="H283" s="21">
        <f t="shared" si="3"/>
        <v>0</v>
      </c>
    </row>
    <row r="284" spans="1:8" ht="72">
      <c r="A284" s="15" t="s">
        <v>21</v>
      </c>
      <c r="B284" s="16">
        <v>11</v>
      </c>
      <c r="C284" s="17">
        <v>110306</v>
      </c>
      <c r="D284" s="18" t="s">
        <v>1204</v>
      </c>
      <c r="E284" s="19" t="s">
        <v>84</v>
      </c>
      <c r="F284" s="20" t="s">
        <v>1083</v>
      </c>
      <c r="G284" s="3"/>
      <c r="H284" s="21">
        <f t="shared" si="3"/>
        <v>0</v>
      </c>
    </row>
    <row r="285" spans="1:8" ht="36">
      <c r="A285" s="15" t="s">
        <v>21</v>
      </c>
      <c r="B285" s="16">
        <v>11</v>
      </c>
      <c r="C285" s="17">
        <v>110307</v>
      </c>
      <c r="D285" s="18" t="s">
        <v>294</v>
      </c>
      <c r="E285" s="19" t="s">
        <v>84</v>
      </c>
      <c r="F285" s="20" t="s">
        <v>944</v>
      </c>
      <c r="G285" s="3"/>
      <c r="H285" s="21">
        <f t="shared" si="3"/>
        <v>0</v>
      </c>
    </row>
    <row r="286" spans="1:8" ht="36">
      <c r="A286" s="15" t="s">
        <v>21</v>
      </c>
      <c r="B286" s="16">
        <v>11</v>
      </c>
      <c r="C286" s="17">
        <v>110308</v>
      </c>
      <c r="D286" s="18" t="s">
        <v>295</v>
      </c>
      <c r="E286" s="19" t="s">
        <v>84</v>
      </c>
      <c r="F286" s="20" t="s">
        <v>1205</v>
      </c>
      <c r="G286" s="3"/>
      <c r="H286" s="21">
        <f t="shared" si="3"/>
        <v>0</v>
      </c>
    </row>
    <row r="287" spans="1:8" ht="36">
      <c r="A287" s="15" t="s">
        <v>21</v>
      </c>
      <c r="B287" s="16">
        <v>11</v>
      </c>
      <c r="C287" s="17">
        <v>110309</v>
      </c>
      <c r="D287" s="18" t="s">
        <v>1206</v>
      </c>
      <c r="E287" s="19" t="s">
        <v>84</v>
      </c>
      <c r="F287" s="20" t="s">
        <v>1085</v>
      </c>
      <c r="G287" s="3"/>
      <c r="H287" s="21">
        <f t="shared" si="3"/>
        <v>0</v>
      </c>
    </row>
    <row r="288" spans="1:8" ht="72">
      <c r="A288" s="15" t="s">
        <v>21</v>
      </c>
      <c r="B288" s="16">
        <v>11</v>
      </c>
      <c r="C288" s="17">
        <v>110310</v>
      </c>
      <c r="D288" s="18" t="s">
        <v>1207</v>
      </c>
      <c r="E288" s="19" t="s">
        <v>84</v>
      </c>
      <c r="F288" s="20" t="s">
        <v>1085</v>
      </c>
      <c r="G288" s="3"/>
      <c r="H288" s="21">
        <f t="shared" si="3"/>
        <v>0</v>
      </c>
    </row>
    <row r="289" spans="1:8" ht="36">
      <c r="A289" s="15" t="s">
        <v>21</v>
      </c>
      <c r="B289" s="16">
        <v>11</v>
      </c>
      <c r="C289" s="17">
        <v>110401</v>
      </c>
      <c r="D289" s="18" t="s">
        <v>296</v>
      </c>
      <c r="E289" s="19" t="s">
        <v>84</v>
      </c>
      <c r="F289" s="20" t="s">
        <v>1208</v>
      </c>
      <c r="G289" s="3"/>
      <c r="H289" s="21">
        <f t="shared" si="3"/>
        <v>0</v>
      </c>
    </row>
    <row r="290" spans="1:8" ht="54">
      <c r="A290" s="15" t="s">
        <v>21</v>
      </c>
      <c r="B290" s="16">
        <v>11</v>
      </c>
      <c r="C290" s="17">
        <v>110402</v>
      </c>
      <c r="D290" s="18" t="s">
        <v>297</v>
      </c>
      <c r="E290" s="19" t="s">
        <v>84</v>
      </c>
      <c r="F290" s="20" t="s">
        <v>934</v>
      </c>
      <c r="G290" s="3"/>
      <c r="H290" s="21">
        <f t="shared" si="3"/>
        <v>0</v>
      </c>
    </row>
    <row r="291" spans="1:8" ht="54">
      <c r="A291" s="15" t="s">
        <v>21</v>
      </c>
      <c r="B291" s="16">
        <v>11</v>
      </c>
      <c r="C291" s="17">
        <v>110403</v>
      </c>
      <c r="D291" s="18" t="s">
        <v>298</v>
      </c>
      <c r="E291" s="19" t="s">
        <v>84</v>
      </c>
      <c r="F291" s="20" t="s">
        <v>896</v>
      </c>
      <c r="G291" s="3"/>
      <c r="H291" s="21">
        <f t="shared" si="3"/>
        <v>0</v>
      </c>
    </row>
    <row r="292" spans="1:8" ht="36">
      <c r="A292" s="15" t="s">
        <v>21</v>
      </c>
      <c r="B292" s="16">
        <v>11</v>
      </c>
      <c r="C292" s="17">
        <v>110501</v>
      </c>
      <c r="D292" s="18" t="s">
        <v>299</v>
      </c>
      <c r="E292" s="19" t="s">
        <v>84</v>
      </c>
      <c r="F292" s="20" t="s">
        <v>1209</v>
      </c>
      <c r="G292" s="3"/>
      <c r="H292" s="21">
        <f t="shared" si="3"/>
        <v>0</v>
      </c>
    </row>
    <row r="293" spans="1:8" ht="36">
      <c r="A293" s="15" t="s">
        <v>21</v>
      </c>
      <c r="B293" s="16">
        <v>11</v>
      </c>
      <c r="C293" s="17">
        <v>110502</v>
      </c>
      <c r="D293" s="18" t="s">
        <v>300</v>
      </c>
      <c r="E293" s="19" t="s">
        <v>84</v>
      </c>
      <c r="F293" s="20" t="s">
        <v>1210</v>
      </c>
      <c r="G293" s="3"/>
      <c r="H293" s="21">
        <f t="shared" si="3"/>
        <v>0</v>
      </c>
    </row>
    <row r="294" spans="1:8" ht="36">
      <c r="A294" s="15" t="s">
        <v>21</v>
      </c>
      <c r="B294" s="16">
        <v>11</v>
      </c>
      <c r="C294" s="17">
        <v>110601</v>
      </c>
      <c r="D294" s="18" t="s">
        <v>301</v>
      </c>
      <c r="E294" s="19" t="s">
        <v>84</v>
      </c>
      <c r="F294" s="20" t="s">
        <v>1211</v>
      </c>
      <c r="G294" s="3"/>
      <c r="H294" s="21">
        <f t="shared" ref="H294:H358" si="4">G294*F294</f>
        <v>0</v>
      </c>
    </row>
    <row r="295" spans="1:8" ht="54">
      <c r="A295" s="15" t="s">
        <v>21</v>
      </c>
      <c r="B295" s="16">
        <v>11</v>
      </c>
      <c r="C295" s="17">
        <v>110701</v>
      </c>
      <c r="D295" s="18" t="s">
        <v>302</v>
      </c>
      <c r="E295" s="19" t="s">
        <v>84</v>
      </c>
      <c r="F295" s="20" t="s">
        <v>1212</v>
      </c>
      <c r="G295" s="3"/>
      <c r="H295" s="21">
        <f t="shared" si="4"/>
        <v>0</v>
      </c>
    </row>
    <row r="296" spans="1:8" ht="72">
      <c r="A296" s="15" t="s">
        <v>21</v>
      </c>
      <c r="B296" s="16">
        <v>11</v>
      </c>
      <c r="C296" s="17">
        <v>110702</v>
      </c>
      <c r="D296" s="18" t="s">
        <v>303</v>
      </c>
      <c r="E296" s="19" t="s">
        <v>84</v>
      </c>
      <c r="F296" s="20" t="s">
        <v>1213</v>
      </c>
      <c r="G296" s="3"/>
      <c r="H296" s="21">
        <f t="shared" si="4"/>
        <v>0</v>
      </c>
    </row>
    <row r="297" spans="1:8" ht="36">
      <c r="A297" s="15" t="s">
        <v>21</v>
      </c>
      <c r="B297" s="16">
        <v>11</v>
      </c>
      <c r="C297" s="17">
        <v>110801</v>
      </c>
      <c r="D297" s="18" t="s">
        <v>304</v>
      </c>
      <c r="E297" s="19" t="s">
        <v>84</v>
      </c>
      <c r="F297" s="20" t="s">
        <v>1214</v>
      </c>
      <c r="G297" s="3"/>
      <c r="H297" s="21">
        <f t="shared" si="4"/>
        <v>0</v>
      </c>
    </row>
    <row r="298" spans="1:8" ht="36">
      <c r="A298" s="15" t="s">
        <v>21</v>
      </c>
      <c r="B298" s="16">
        <v>11</v>
      </c>
      <c r="C298" s="17">
        <v>110904</v>
      </c>
      <c r="D298" s="18" t="s">
        <v>305</v>
      </c>
      <c r="E298" s="19" t="s">
        <v>306</v>
      </c>
      <c r="F298" s="20" t="s">
        <v>1215</v>
      </c>
      <c r="G298" s="3"/>
      <c r="H298" s="21">
        <f t="shared" si="4"/>
        <v>0</v>
      </c>
    </row>
    <row r="299" spans="1:8" ht="36">
      <c r="A299" s="15" t="s">
        <v>21</v>
      </c>
      <c r="B299" s="16">
        <v>11</v>
      </c>
      <c r="C299" s="17">
        <v>110907</v>
      </c>
      <c r="D299" s="18" t="s">
        <v>307</v>
      </c>
      <c r="E299" s="19" t="s">
        <v>306</v>
      </c>
      <c r="F299" s="20" t="s">
        <v>1216</v>
      </c>
      <c r="G299" s="3"/>
      <c r="H299" s="21">
        <f t="shared" si="4"/>
        <v>0</v>
      </c>
    </row>
    <row r="300" spans="1:8" ht="36">
      <c r="A300" s="15" t="s">
        <v>21</v>
      </c>
      <c r="B300" s="16">
        <v>11</v>
      </c>
      <c r="C300" s="17">
        <v>110909</v>
      </c>
      <c r="D300" s="18" t="s">
        <v>308</v>
      </c>
      <c r="E300" s="19" t="s">
        <v>306</v>
      </c>
      <c r="F300" s="20" t="s">
        <v>1217</v>
      </c>
      <c r="G300" s="3"/>
      <c r="H300" s="21">
        <f t="shared" si="4"/>
        <v>0</v>
      </c>
    </row>
    <row r="301" spans="1:8" ht="36">
      <c r="A301" s="15" t="s">
        <v>21</v>
      </c>
      <c r="B301" s="16">
        <v>11</v>
      </c>
      <c r="C301" s="23">
        <v>110923</v>
      </c>
      <c r="D301" s="18" t="s">
        <v>1218</v>
      </c>
      <c r="E301" s="19" t="s">
        <v>306</v>
      </c>
      <c r="F301" s="20" t="s">
        <v>979</v>
      </c>
      <c r="G301" s="3"/>
      <c r="H301" s="21">
        <f t="shared" si="4"/>
        <v>0</v>
      </c>
    </row>
    <row r="302" spans="1:8" ht="54">
      <c r="A302" s="15" t="s">
        <v>22</v>
      </c>
      <c r="B302" s="16">
        <v>12</v>
      </c>
      <c r="C302" s="17">
        <v>120101</v>
      </c>
      <c r="D302" s="18" t="s">
        <v>309</v>
      </c>
      <c r="E302" s="19" t="s">
        <v>53</v>
      </c>
      <c r="F302" s="20" t="s">
        <v>1219</v>
      </c>
      <c r="G302" s="3"/>
      <c r="H302" s="21">
        <f t="shared" si="4"/>
        <v>0</v>
      </c>
    </row>
    <row r="303" spans="1:8" ht="54">
      <c r="A303" s="15" t="s">
        <v>22</v>
      </c>
      <c r="B303" s="16">
        <v>12</v>
      </c>
      <c r="C303" s="17">
        <v>120102</v>
      </c>
      <c r="D303" s="18" t="s">
        <v>310</v>
      </c>
      <c r="E303" s="19" t="s">
        <v>53</v>
      </c>
      <c r="F303" s="20" t="s">
        <v>1220</v>
      </c>
      <c r="G303" s="3"/>
      <c r="H303" s="21">
        <f t="shared" si="4"/>
        <v>0</v>
      </c>
    </row>
    <row r="304" spans="1:8" ht="54">
      <c r="A304" s="15" t="s">
        <v>22</v>
      </c>
      <c r="B304" s="16">
        <v>12</v>
      </c>
      <c r="C304" s="17">
        <v>120103</v>
      </c>
      <c r="D304" s="18" t="s">
        <v>1221</v>
      </c>
      <c r="E304" s="19" t="s">
        <v>53</v>
      </c>
      <c r="F304" s="20" t="s">
        <v>1222</v>
      </c>
      <c r="G304" s="3"/>
      <c r="H304" s="21">
        <f t="shared" si="4"/>
        <v>0</v>
      </c>
    </row>
    <row r="305" spans="1:8" ht="54">
      <c r="A305" s="15" t="s">
        <v>22</v>
      </c>
      <c r="B305" s="16">
        <v>12</v>
      </c>
      <c r="C305" s="17">
        <v>120104</v>
      </c>
      <c r="D305" s="18" t="s">
        <v>1223</v>
      </c>
      <c r="E305" s="19" t="s">
        <v>53</v>
      </c>
      <c r="F305" s="20" t="s">
        <v>1224</v>
      </c>
      <c r="G305" s="3"/>
      <c r="H305" s="21">
        <f t="shared" si="4"/>
        <v>0</v>
      </c>
    </row>
    <row r="306" spans="1:8" ht="54">
      <c r="A306" s="15" t="s">
        <v>22</v>
      </c>
      <c r="B306" s="16">
        <v>12</v>
      </c>
      <c r="C306" s="17">
        <v>120105</v>
      </c>
      <c r="D306" s="18" t="s">
        <v>1225</v>
      </c>
      <c r="E306" s="19" t="s">
        <v>53</v>
      </c>
      <c r="F306" s="20" t="s">
        <v>1226</v>
      </c>
      <c r="G306" s="3"/>
      <c r="H306" s="21">
        <f t="shared" si="4"/>
        <v>0</v>
      </c>
    </row>
    <row r="307" spans="1:8" ht="54">
      <c r="A307" s="15" t="s">
        <v>22</v>
      </c>
      <c r="B307" s="16">
        <v>12</v>
      </c>
      <c r="C307" s="17">
        <v>120106</v>
      </c>
      <c r="D307" s="18" t="s">
        <v>1227</v>
      </c>
      <c r="E307" s="19" t="s">
        <v>53</v>
      </c>
      <c r="F307" s="20" t="s">
        <v>1228</v>
      </c>
      <c r="G307" s="3"/>
      <c r="H307" s="21">
        <f t="shared" si="4"/>
        <v>0</v>
      </c>
    </row>
    <row r="308" spans="1:8" ht="54">
      <c r="A308" s="15" t="s">
        <v>22</v>
      </c>
      <c r="B308" s="16">
        <v>12</v>
      </c>
      <c r="C308" s="17">
        <v>120107</v>
      </c>
      <c r="D308" s="18" t="s">
        <v>1229</v>
      </c>
      <c r="E308" s="19" t="s">
        <v>53</v>
      </c>
      <c r="F308" s="20" t="s">
        <v>1230</v>
      </c>
      <c r="G308" s="3"/>
      <c r="H308" s="21">
        <f t="shared" si="4"/>
        <v>0</v>
      </c>
    </row>
    <row r="309" spans="1:8" ht="36">
      <c r="A309" s="15" t="s">
        <v>22</v>
      </c>
      <c r="B309" s="16">
        <v>12</v>
      </c>
      <c r="C309" s="17">
        <v>120201</v>
      </c>
      <c r="D309" s="18" t="s">
        <v>311</v>
      </c>
      <c r="E309" s="19" t="s">
        <v>53</v>
      </c>
      <c r="F309" s="20" t="s">
        <v>1231</v>
      </c>
      <c r="G309" s="3"/>
      <c r="H309" s="21">
        <f t="shared" si="4"/>
        <v>0</v>
      </c>
    </row>
    <row r="310" spans="1:8" ht="36">
      <c r="A310" s="15" t="s">
        <v>22</v>
      </c>
      <c r="B310" s="16">
        <v>12</v>
      </c>
      <c r="C310" s="17">
        <v>120202</v>
      </c>
      <c r="D310" s="18" t="s">
        <v>312</v>
      </c>
      <c r="E310" s="19" t="s">
        <v>53</v>
      </c>
      <c r="F310" s="20" t="s">
        <v>1232</v>
      </c>
      <c r="G310" s="3"/>
      <c r="H310" s="21">
        <f t="shared" si="4"/>
        <v>0</v>
      </c>
    </row>
    <row r="311" spans="1:8" ht="36">
      <c r="A311" s="15" t="s">
        <v>22</v>
      </c>
      <c r="B311" s="16">
        <v>12</v>
      </c>
      <c r="C311" s="17">
        <v>120203</v>
      </c>
      <c r="D311" s="18" t="s">
        <v>313</v>
      </c>
      <c r="E311" s="19" t="s">
        <v>53</v>
      </c>
      <c r="F311" s="20" t="s">
        <v>1233</v>
      </c>
      <c r="G311" s="3"/>
      <c r="H311" s="21">
        <f t="shared" si="4"/>
        <v>0</v>
      </c>
    </row>
    <row r="312" spans="1:8" ht="36">
      <c r="A312" s="15" t="s">
        <v>22</v>
      </c>
      <c r="B312" s="16">
        <v>12</v>
      </c>
      <c r="C312" s="17">
        <v>120204</v>
      </c>
      <c r="D312" s="18" t="s">
        <v>314</v>
      </c>
      <c r="E312" s="19" t="s">
        <v>53</v>
      </c>
      <c r="F312" s="20" t="s">
        <v>1234</v>
      </c>
      <c r="G312" s="3"/>
      <c r="H312" s="21">
        <f t="shared" si="4"/>
        <v>0</v>
      </c>
    </row>
    <row r="313" spans="1:8" ht="36">
      <c r="A313" s="15" t="s">
        <v>22</v>
      </c>
      <c r="B313" s="16">
        <v>12</v>
      </c>
      <c r="C313" s="17">
        <v>120205</v>
      </c>
      <c r="D313" s="18" t="s">
        <v>315</v>
      </c>
      <c r="E313" s="19" t="s">
        <v>53</v>
      </c>
      <c r="F313" s="20" t="s">
        <v>1235</v>
      </c>
      <c r="G313" s="3"/>
      <c r="H313" s="21">
        <f t="shared" si="4"/>
        <v>0</v>
      </c>
    </row>
    <row r="314" spans="1:8" ht="54">
      <c r="A314" s="15" t="s">
        <v>22</v>
      </c>
      <c r="B314" s="16">
        <v>12</v>
      </c>
      <c r="C314" s="17">
        <v>120206</v>
      </c>
      <c r="D314" s="18" t="s">
        <v>316</v>
      </c>
      <c r="E314" s="19" t="s">
        <v>53</v>
      </c>
      <c r="F314" s="20" t="s">
        <v>1236</v>
      </c>
      <c r="G314" s="3"/>
      <c r="H314" s="21">
        <f t="shared" si="4"/>
        <v>0</v>
      </c>
    </row>
    <row r="315" spans="1:8" ht="36">
      <c r="A315" s="15" t="s">
        <v>22</v>
      </c>
      <c r="B315" s="16">
        <v>12</v>
      </c>
      <c r="C315" s="17">
        <v>120207</v>
      </c>
      <c r="D315" s="18" t="s">
        <v>317</v>
      </c>
      <c r="E315" s="19" t="s">
        <v>53</v>
      </c>
      <c r="F315" s="20" t="s">
        <v>1237</v>
      </c>
      <c r="G315" s="3"/>
      <c r="H315" s="21">
        <f t="shared" si="4"/>
        <v>0</v>
      </c>
    </row>
    <row r="316" spans="1:8" ht="36">
      <c r="A316" s="15" t="s">
        <v>22</v>
      </c>
      <c r="B316" s="16">
        <v>12</v>
      </c>
      <c r="C316" s="17">
        <v>120208</v>
      </c>
      <c r="D316" s="18" t="s">
        <v>318</v>
      </c>
      <c r="E316" s="19" t="s">
        <v>53</v>
      </c>
      <c r="F316" s="20" t="s">
        <v>1238</v>
      </c>
      <c r="G316" s="3"/>
      <c r="H316" s="21">
        <f t="shared" si="4"/>
        <v>0</v>
      </c>
    </row>
    <row r="317" spans="1:8" ht="54">
      <c r="A317" s="15" t="s">
        <v>22</v>
      </c>
      <c r="B317" s="16">
        <v>12</v>
      </c>
      <c r="C317" s="17">
        <v>120209</v>
      </c>
      <c r="D317" s="18" t="s">
        <v>319</v>
      </c>
      <c r="E317" s="19" t="s">
        <v>53</v>
      </c>
      <c r="F317" s="17"/>
      <c r="G317" s="3"/>
      <c r="H317" s="21">
        <f t="shared" si="4"/>
        <v>0</v>
      </c>
    </row>
    <row r="318" spans="1:8" ht="54">
      <c r="A318" s="15" t="s">
        <v>22</v>
      </c>
      <c r="B318" s="16">
        <v>12</v>
      </c>
      <c r="C318" s="17">
        <v>120210</v>
      </c>
      <c r="D318" s="18" t="s">
        <v>320</v>
      </c>
      <c r="E318" s="19" t="s">
        <v>53</v>
      </c>
      <c r="F318" s="20" t="s">
        <v>1239</v>
      </c>
      <c r="G318" s="3"/>
      <c r="H318" s="21">
        <f t="shared" si="4"/>
        <v>0</v>
      </c>
    </row>
    <row r="319" spans="1:8" ht="36">
      <c r="A319" s="15" t="s">
        <v>22</v>
      </c>
      <c r="B319" s="16">
        <v>12</v>
      </c>
      <c r="C319" s="17">
        <v>120211</v>
      </c>
      <c r="D319" s="18" t="s">
        <v>321</v>
      </c>
      <c r="E319" s="19" t="s">
        <v>38</v>
      </c>
      <c r="F319" s="17"/>
      <c r="G319" s="3"/>
      <c r="H319" s="21">
        <f t="shared" si="4"/>
        <v>0</v>
      </c>
    </row>
    <row r="320" spans="1:8" ht="36">
      <c r="A320" s="15" t="s">
        <v>22</v>
      </c>
      <c r="B320" s="16">
        <v>12</v>
      </c>
      <c r="C320" s="17">
        <v>120212</v>
      </c>
      <c r="D320" s="18" t="s">
        <v>322</v>
      </c>
      <c r="E320" s="19" t="s">
        <v>38</v>
      </c>
      <c r="F320" s="17"/>
      <c r="G320" s="3"/>
      <c r="H320" s="21">
        <f t="shared" si="4"/>
        <v>0</v>
      </c>
    </row>
    <row r="321" spans="1:8" ht="36">
      <c r="A321" s="15" t="s">
        <v>22</v>
      </c>
      <c r="B321" s="16">
        <v>12</v>
      </c>
      <c r="C321" s="17">
        <v>120213</v>
      </c>
      <c r="D321" s="18" t="s">
        <v>323</v>
      </c>
      <c r="E321" s="19" t="s">
        <v>53</v>
      </c>
      <c r="F321" s="20" t="s">
        <v>1240</v>
      </c>
      <c r="G321" s="3"/>
      <c r="H321" s="21">
        <f t="shared" si="4"/>
        <v>0</v>
      </c>
    </row>
    <row r="322" spans="1:8" ht="54">
      <c r="A322" s="15" t="s">
        <v>22</v>
      </c>
      <c r="B322" s="16">
        <v>12</v>
      </c>
      <c r="C322" s="17">
        <v>120301</v>
      </c>
      <c r="D322" s="18" t="s">
        <v>324</v>
      </c>
      <c r="E322" s="19" t="s">
        <v>38</v>
      </c>
      <c r="F322" s="20" t="s">
        <v>1241</v>
      </c>
      <c r="G322" s="3"/>
      <c r="H322" s="21">
        <f t="shared" si="4"/>
        <v>0</v>
      </c>
    </row>
    <row r="323" spans="1:8" ht="36">
      <c r="A323" s="15" t="s">
        <v>22</v>
      </c>
      <c r="B323" s="16">
        <v>12</v>
      </c>
      <c r="C323" s="17">
        <v>120401</v>
      </c>
      <c r="D323" s="18" t="s">
        <v>325</v>
      </c>
      <c r="E323" s="19" t="s">
        <v>53</v>
      </c>
      <c r="F323" s="17"/>
      <c r="G323" s="3"/>
      <c r="H323" s="21">
        <f t="shared" si="4"/>
        <v>0</v>
      </c>
    </row>
    <row r="324" spans="1:8" ht="36">
      <c r="A324" s="15" t="s">
        <v>22</v>
      </c>
      <c r="B324" s="16">
        <v>12</v>
      </c>
      <c r="C324" s="17">
        <v>120402</v>
      </c>
      <c r="D324" s="18" t="s">
        <v>326</v>
      </c>
      <c r="E324" s="19" t="s">
        <v>64</v>
      </c>
      <c r="F324" s="17"/>
      <c r="G324" s="3"/>
      <c r="H324" s="21">
        <f t="shared" si="4"/>
        <v>0</v>
      </c>
    </row>
    <row r="325" spans="1:8" ht="54">
      <c r="A325" s="15" t="s">
        <v>22</v>
      </c>
      <c r="B325" s="16">
        <v>12</v>
      </c>
      <c r="C325" s="17">
        <v>120501</v>
      </c>
      <c r="D325" s="18" t="s">
        <v>327</v>
      </c>
      <c r="E325" s="19" t="s">
        <v>84</v>
      </c>
      <c r="F325" s="17"/>
      <c r="G325" s="3"/>
      <c r="H325" s="21">
        <f t="shared" si="4"/>
        <v>0</v>
      </c>
    </row>
    <row r="326" spans="1:8" ht="36">
      <c r="A326" s="15" t="s">
        <v>22</v>
      </c>
      <c r="B326" s="16">
        <v>12</v>
      </c>
      <c r="C326" s="17">
        <v>120601</v>
      </c>
      <c r="D326" s="18" t="s">
        <v>328</v>
      </c>
      <c r="E326" s="19" t="s">
        <v>53</v>
      </c>
      <c r="F326" s="20" t="s">
        <v>1242</v>
      </c>
      <c r="G326" s="3"/>
      <c r="H326" s="21">
        <f t="shared" si="4"/>
        <v>0</v>
      </c>
    </row>
    <row r="327" spans="1:8" ht="36">
      <c r="A327" s="15" t="s">
        <v>22</v>
      </c>
      <c r="B327" s="16">
        <v>12</v>
      </c>
      <c r="C327" s="17">
        <v>120701</v>
      </c>
      <c r="D327" s="18" t="s">
        <v>329</v>
      </c>
      <c r="E327" s="19" t="s">
        <v>84</v>
      </c>
      <c r="F327" s="20" t="s">
        <v>1243</v>
      </c>
      <c r="G327" s="3"/>
      <c r="H327" s="21">
        <f t="shared" si="4"/>
        <v>0</v>
      </c>
    </row>
    <row r="328" spans="1:8" ht="36">
      <c r="A328" s="15" t="s">
        <v>22</v>
      </c>
      <c r="B328" s="16">
        <v>12</v>
      </c>
      <c r="C328" s="17">
        <v>120702</v>
      </c>
      <c r="D328" s="18" t="s">
        <v>330</v>
      </c>
      <c r="E328" s="19" t="s">
        <v>84</v>
      </c>
      <c r="F328" s="20" t="s">
        <v>1244</v>
      </c>
      <c r="G328" s="3"/>
      <c r="H328" s="21">
        <f t="shared" si="4"/>
        <v>0</v>
      </c>
    </row>
    <row r="329" spans="1:8" ht="36">
      <c r="A329" s="15" t="s">
        <v>22</v>
      </c>
      <c r="B329" s="16">
        <v>12</v>
      </c>
      <c r="C329" s="17">
        <v>120903</v>
      </c>
      <c r="D329" s="18" t="s">
        <v>1245</v>
      </c>
      <c r="E329" s="19" t="s">
        <v>229</v>
      </c>
      <c r="F329" s="20" t="s">
        <v>1246</v>
      </c>
      <c r="G329" s="3"/>
      <c r="H329" s="21">
        <f t="shared" si="4"/>
        <v>0</v>
      </c>
    </row>
    <row r="330" spans="1:8" ht="36">
      <c r="A330" s="15" t="s">
        <v>22</v>
      </c>
      <c r="B330" s="16">
        <v>12</v>
      </c>
      <c r="C330" s="17">
        <v>120904</v>
      </c>
      <c r="D330" s="18" t="s">
        <v>1247</v>
      </c>
      <c r="E330" s="19" t="s">
        <v>229</v>
      </c>
      <c r="F330" s="20">
        <v>1222000</v>
      </c>
      <c r="G330" s="3"/>
      <c r="H330" s="21">
        <f t="shared" si="4"/>
        <v>0</v>
      </c>
    </row>
    <row r="331" spans="1:8" ht="36">
      <c r="A331" s="15" t="s">
        <v>22</v>
      </c>
      <c r="B331" s="16">
        <v>12</v>
      </c>
      <c r="C331" s="17">
        <v>121001</v>
      </c>
      <c r="D331" s="18" t="s">
        <v>957</v>
      </c>
      <c r="E331" s="19" t="s">
        <v>958</v>
      </c>
      <c r="F331" s="20"/>
      <c r="G331" s="3"/>
      <c r="H331" s="21">
        <f t="shared" si="4"/>
        <v>0</v>
      </c>
    </row>
    <row r="332" spans="1:8" ht="54">
      <c r="A332" s="15" t="s">
        <v>22</v>
      </c>
      <c r="B332" s="16">
        <v>12</v>
      </c>
      <c r="C332" s="23">
        <v>121101</v>
      </c>
      <c r="D332" s="18" t="s">
        <v>1248</v>
      </c>
      <c r="E332" s="19" t="s">
        <v>81</v>
      </c>
      <c r="F332" s="20">
        <v>2188000</v>
      </c>
      <c r="G332" s="3"/>
      <c r="H332" s="21">
        <f t="shared" si="4"/>
        <v>0</v>
      </c>
    </row>
    <row r="333" spans="1:8" ht="54">
      <c r="A333" s="15" t="s">
        <v>23</v>
      </c>
      <c r="B333" s="16">
        <v>13</v>
      </c>
      <c r="C333" s="17">
        <v>130101</v>
      </c>
      <c r="D333" s="18" t="s">
        <v>331</v>
      </c>
      <c r="E333" s="19" t="s">
        <v>53</v>
      </c>
      <c r="F333" s="20" t="s">
        <v>1249</v>
      </c>
      <c r="G333" s="3"/>
      <c r="H333" s="21">
        <f t="shared" si="4"/>
        <v>0</v>
      </c>
    </row>
    <row r="334" spans="1:8" ht="54">
      <c r="A334" s="15" t="s">
        <v>23</v>
      </c>
      <c r="B334" s="16">
        <v>13</v>
      </c>
      <c r="C334" s="17">
        <v>130102</v>
      </c>
      <c r="D334" s="18" t="s">
        <v>332</v>
      </c>
      <c r="E334" s="19" t="s">
        <v>53</v>
      </c>
      <c r="F334" s="20" t="s">
        <v>1250</v>
      </c>
      <c r="G334" s="3"/>
      <c r="H334" s="21">
        <f t="shared" si="4"/>
        <v>0</v>
      </c>
    </row>
    <row r="335" spans="1:8" ht="54">
      <c r="A335" s="15" t="s">
        <v>23</v>
      </c>
      <c r="B335" s="16">
        <v>13</v>
      </c>
      <c r="C335" s="17">
        <v>130104</v>
      </c>
      <c r="D335" s="18" t="s">
        <v>333</v>
      </c>
      <c r="E335" s="19" t="s">
        <v>53</v>
      </c>
      <c r="F335" s="20" t="s">
        <v>1251</v>
      </c>
      <c r="G335" s="3"/>
      <c r="H335" s="21">
        <f t="shared" si="4"/>
        <v>0</v>
      </c>
    </row>
    <row r="336" spans="1:8" ht="54">
      <c r="A336" s="15" t="s">
        <v>23</v>
      </c>
      <c r="B336" s="16">
        <v>13</v>
      </c>
      <c r="C336" s="17">
        <v>130105</v>
      </c>
      <c r="D336" s="18" t="s">
        <v>334</v>
      </c>
      <c r="E336" s="19" t="s">
        <v>53</v>
      </c>
      <c r="F336" s="20" t="s">
        <v>1252</v>
      </c>
      <c r="G336" s="3"/>
      <c r="H336" s="21">
        <f t="shared" si="4"/>
        <v>0</v>
      </c>
    </row>
    <row r="337" spans="1:8" ht="54">
      <c r="A337" s="15" t="s">
        <v>23</v>
      </c>
      <c r="B337" s="16">
        <v>13</v>
      </c>
      <c r="C337" s="17">
        <v>130106</v>
      </c>
      <c r="D337" s="18" t="s">
        <v>335</v>
      </c>
      <c r="E337" s="19" t="s">
        <v>53</v>
      </c>
      <c r="F337" s="20" t="s">
        <v>1253</v>
      </c>
      <c r="G337" s="3"/>
      <c r="H337" s="21">
        <f t="shared" si="4"/>
        <v>0</v>
      </c>
    </row>
    <row r="338" spans="1:8" ht="54">
      <c r="A338" s="15" t="s">
        <v>23</v>
      </c>
      <c r="B338" s="16">
        <v>13</v>
      </c>
      <c r="C338" s="17">
        <v>130201</v>
      </c>
      <c r="D338" s="18" t="s">
        <v>336</v>
      </c>
      <c r="E338" s="19" t="s">
        <v>38</v>
      </c>
      <c r="F338" s="20" t="s">
        <v>1254</v>
      </c>
      <c r="G338" s="3"/>
      <c r="H338" s="21">
        <f t="shared" si="4"/>
        <v>0</v>
      </c>
    </row>
    <row r="339" spans="1:8" ht="54">
      <c r="A339" s="15" t="s">
        <v>23</v>
      </c>
      <c r="B339" s="16">
        <v>13</v>
      </c>
      <c r="C339" s="17">
        <v>130301</v>
      </c>
      <c r="D339" s="18" t="s">
        <v>337</v>
      </c>
      <c r="E339" s="19" t="s">
        <v>53</v>
      </c>
      <c r="F339" s="20" t="s">
        <v>1255</v>
      </c>
      <c r="G339" s="3"/>
      <c r="H339" s="21">
        <f t="shared" si="4"/>
        <v>0</v>
      </c>
    </row>
    <row r="340" spans="1:8" ht="54">
      <c r="A340" s="15" t="s">
        <v>23</v>
      </c>
      <c r="B340" s="16">
        <v>13</v>
      </c>
      <c r="C340" s="17">
        <v>130302</v>
      </c>
      <c r="D340" s="18" t="s">
        <v>338</v>
      </c>
      <c r="E340" s="19" t="s">
        <v>53</v>
      </c>
      <c r="F340" s="20" t="s">
        <v>1256</v>
      </c>
      <c r="G340" s="3"/>
      <c r="H340" s="21">
        <f t="shared" si="4"/>
        <v>0</v>
      </c>
    </row>
    <row r="341" spans="1:8" ht="54">
      <c r="A341" s="15" t="s">
        <v>23</v>
      </c>
      <c r="B341" s="16">
        <v>13</v>
      </c>
      <c r="C341" s="17">
        <v>130303</v>
      </c>
      <c r="D341" s="18" t="s">
        <v>339</v>
      </c>
      <c r="E341" s="19" t="s">
        <v>53</v>
      </c>
      <c r="F341" s="20" t="s">
        <v>1257</v>
      </c>
      <c r="G341" s="3"/>
      <c r="H341" s="21">
        <f t="shared" si="4"/>
        <v>0</v>
      </c>
    </row>
    <row r="342" spans="1:8" ht="54">
      <c r="A342" s="15" t="s">
        <v>23</v>
      </c>
      <c r="B342" s="16">
        <v>13</v>
      </c>
      <c r="C342" s="17">
        <v>130304</v>
      </c>
      <c r="D342" s="18" t="s">
        <v>340</v>
      </c>
      <c r="E342" s="19" t="s">
        <v>53</v>
      </c>
      <c r="F342" s="20" t="s">
        <v>1258</v>
      </c>
      <c r="G342" s="3"/>
      <c r="H342" s="21">
        <f t="shared" si="4"/>
        <v>0</v>
      </c>
    </row>
    <row r="343" spans="1:8" ht="54">
      <c r="A343" s="15" t="s">
        <v>23</v>
      </c>
      <c r="B343" s="16">
        <v>13</v>
      </c>
      <c r="C343" s="17">
        <v>130305</v>
      </c>
      <c r="D343" s="18" t="s">
        <v>341</v>
      </c>
      <c r="E343" s="19" t="s">
        <v>53</v>
      </c>
      <c r="F343" s="20" t="s">
        <v>1259</v>
      </c>
      <c r="G343" s="3"/>
      <c r="H343" s="21">
        <f t="shared" si="4"/>
        <v>0</v>
      </c>
    </row>
    <row r="344" spans="1:8" ht="54">
      <c r="A344" s="15" t="s">
        <v>23</v>
      </c>
      <c r="B344" s="16">
        <v>13</v>
      </c>
      <c r="C344" s="17">
        <v>130401</v>
      </c>
      <c r="D344" s="18" t="s">
        <v>342</v>
      </c>
      <c r="E344" s="19" t="s">
        <v>53</v>
      </c>
      <c r="F344" s="20" t="s">
        <v>1260</v>
      </c>
      <c r="G344" s="3"/>
      <c r="H344" s="21">
        <f t="shared" si="4"/>
        <v>0</v>
      </c>
    </row>
    <row r="345" spans="1:8" ht="54">
      <c r="A345" s="15" t="s">
        <v>23</v>
      </c>
      <c r="B345" s="16">
        <v>13</v>
      </c>
      <c r="C345" s="17">
        <v>130501</v>
      </c>
      <c r="D345" s="18" t="s">
        <v>343</v>
      </c>
      <c r="E345" s="19" t="s">
        <v>68</v>
      </c>
      <c r="F345" s="20" t="s">
        <v>1003</v>
      </c>
      <c r="G345" s="3"/>
      <c r="H345" s="21">
        <f t="shared" si="4"/>
        <v>0</v>
      </c>
    </row>
    <row r="346" spans="1:8" ht="54">
      <c r="A346" s="15" t="s">
        <v>23</v>
      </c>
      <c r="B346" s="16">
        <v>13</v>
      </c>
      <c r="C346" s="17">
        <v>130502</v>
      </c>
      <c r="D346" s="18" t="s">
        <v>344</v>
      </c>
      <c r="E346" s="19" t="s">
        <v>68</v>
      </c>
      <c r="F346" s="20" t="s">
        <v>960</v>
      </c>
      <c r="G346" s="3"/>
      <c r="H346" s="21">
        <f t="shared" si="4"/>
        <v>0</v>
      </c>
    </row>
    <row r="347" spans="1:8" ht="54">
      <c r="A347" s="15" t="s">
        <v>23</v>
      </c>
      <c r="B347" s="16">
        <v>13</v>
      </c>
      <c r="C347" s="17">
        <v>130503</v>
      </c>
      <c r="D347" s="18" t="s">
        <v>345</v>
      </c>
      <c r="E347" s="19" t="s">
        <v>68</v>
      </c>
      <c r="F347" s="20" t="s">
        <v>1261</v>
      </c>
      <c r="G347" s="3"/>
      <c r="H347" s="21">
        <f t="shared" si="4"/>
        <v>0</v>
      </c>
    </row>
    <row r="348" spans="1:8" ht="54">
      <c r="A348" s="15" t="s">
        <v>23</v>
      </c>
      <c r="B348" s="16">
        <v>13</v>
      </c>
      <c r="C348" s="17">
        <v>130504</v>
      </c>
      <c r="D348" s="18" t="s">
        <v>346</v>
      </c>
      <c r="E348" s="19" t="s">
        <v>68</v>
      </c>
      <c r="F348" s="20" t="s">
        <v>1262</v>
      </c>
      <c r="G348" s="3"/>
      <c r="H348" s="21">
        <f t="shared" si="4"/>
        <v>0</v>
      </c>
    </row>
    <row r="349" spans="1:8" ht="54">
      <c r="A349" s="15" t="s">
        <v>23</v>
      </c>
      <c r="B349" s="16">
        <v>13</v>
      </c>
      <c r="C349" s="17">
        <v>130505</v>
      </c>
      <c r="D349" s="18" t="s">
        <v>347</v>
      </c>
      <c r="E349" s="19" t="s">
        <v>68</v>
      </c>
      <c r="F349" s="20" t="s">
        <v>939</v>
      </c>
      <c r="G349" s="3"/>
      <c r="H349" s="21">
        <f t="shared" si="4"/>
        <v>0</v>
      </c>
    </row>
    <row r="350" spans="1:8" ht="54">
      <c r="A350" s="15" t="s">
        <v>23</v>
      </c>
      <c r="B350" s="16">
        <v>13</v>
      </c>
      <c r="C350" s="17">
        <v>130506</v>
      </c>
      <c r="D350" s="18" t="s">
        <v>348</v>
      </c>
      <c r="E350" s="19" t="s">
        <v>68</v>
      </c>
      <c r="F350" s="20" t="s">
        <v>1263</v>
      </c>
      <c r="G350" s="3"/>
      <c r="H350" s="21">
        <f t="shared" si="4"/>
        <v>0</v>
      </c>
    </row>
    <row r="351" spans="1:8" ht="54">
      <c r="A351" s="15" t="s">
        <v>23</v>
      </c>
      <c r="B351" s="16">
        <v>13</v>
      </c>
      <c r="C351" s="17">
        <v>130507</v>
      </c>
      <c r="D351" s="18" t="s">
        <v>349</v>
      </c>
      <c r="E351" s="19" t="s">
        <v>68</v>
      </c>
      <c r="F351" s="20" t="s">
        <v>1264</v>
      </c>
      <c r="G351" s="3"/>
      <c r="H351" s="21">
        <f t="shared" si="4"/>
        <v>0</v>
      </c>
    </row>
    <row r="352" spans="1:8" ht="54">
      <c r="A352" s="15" t="s">
        <v>23</v>
      </c>
      <c r="B352" s="16">
        <v>13</v>
      </c>
      <c r="C352" s="17">
        <v>130508</v>
      </c>
      <c r="D352" s="18" t="s">
        <v>350</v>
      </c>
      <c r="E352" s="19" t="s">
        <v>68</v>
      </c>
      <c r="F352" s="20" t="s">
        <v>1265</v>
      </c>
      <c r="G352" s="3"/>
      <c r="H352" s="21">
        <f t="shared" si="4"/>
        <v>0</v>
      </c>
    </row>
    <row r="353" spans="1:8" ht="72">
      <c r="A353" s="15" t="s">
        <v>23</v>
      </c>
      <c r="B353" s="16">
        <v>13</v>
      </c>
      <c r="C353" s="17">
        <v>130601</v>
      </c>
      <c r="D353" s="18" t="s">
        <v>351</v>
      </c>
      <c r="E353" s="19" t="s">
        <v>68</v>
      </c>
      <c r="F353" s="17" t="s">
        <v>1266</v>
      </c>
      <c r="G353" s="3"/>
      <c r="H353" s="21">
        <f t="shared" si="4"/>
        <v>0</v>
      </c>
    </row>
    <row r="354" spans="1:8" ht="54">
      <c r="A354" s="15" t="s">
        <v>23</v>
      </c>
      <c r="B354" s="16">
        <v>13</v>
      </c>
      <c r="C354" s="17">
        <v>130701</v>
      </c>
      <c r="D354" s="18" t="s">
        <v>352</v>
      </c>
      <c r="E354" s="19" t="s">
        <v>53</v>
      </c>
      <c r="F354" s="20"/>
      <c r="G354" s="3"/>
      <c r="H354" s="21">
        <f t="shared" si="4"/>
        <v>0</v>
      </c>
    </row>
    <row r="355" spans="1:8" ht="54">
      <c r="A355" s="15" t="s">
        <v>23</v>
      </c>
      <c r="B355" s="16">
        <v>13</v>
      </c>
      <c r="C355" s="17">
        <v>130801</v>
      </c>
      <c r="D355" s="18" t="s">
        <v>353</v>
      </c>
      <c r="E355" s="19" t="s">
        <v>87</v>
      </c>
      <c r="F355" s="20" t="s">
        <v>1267</v>
      </c>
      <c r="G355" s="3"/>
      <c r="H355" s="21">
        <f t="shared" si="4"/>
        <v>0</v>
      </c>
    </row>
    <row r="356" spans="1:8" ht="54">
      <c r="A356" s="15" t="s">
        <v>23</v>
      </c>
      <c r="B356" s="16">
        <v>13</v>
      </c>
      <c r="C356" s="17">
        <v>130802</v>
      </c>
      <c r="D356" s="18" t="s">
        <v>354</v>
      </c>
      <c r="E356" s="19" t="s">
        <v>87</v>
      </c>
      <c r="F356" s="20" t="s">
        <v>1268</v>
      </c>
      <c r="G356" s="3"/>
      <c r="H356" s="21">
        <f t="shared" si="4"/>
        <v>0</v>
      </c>
    </row>
    <row r="357" spans="1:8" ht="54">
      <c r="A357" s="15" t="s">
        <v>23</v>
      </c>
      <c r="B357" s="16">
        <v>13</v>
      </c>
      <c r="C357" s="17">
        <v>130803</v>
      </c>
      <c r="D357" s="18" t="s">
        <v>355</v>
      </c>
      <c r="E357" s="19" t="s">
        <v>68</v>
      </c>
      <c r="F357" s="17" t="s">
        <v>1269</v>
      </c>
      <c r="G357" s="3"/>
      <c r="H357" s="21">
        <f t="shared" si="4"/>
        <v>0</v>
      </c>
    </row>
    <row r="358" spans="1:8" ht="54">
      <c r="A358" s="15" t="s">
        <v>23</v>
      </c>
      <c r="B358" s="16">
        <v>13</v>
      </c>
      <c r="C358" s="17">
        <v>130804</v>
      </c>
      <c r="D358" s="18" t="s">
        <v>356</v>
      </c>
      <c r="E358" s="19" t="s">
        <v>87</v>
      </c>
      <c r="F358" s="20"/>
      <c r="G358" s="3"/>
      <c r="H358" s="21">
        <f t="shared" si="4"/>
        <v>0</v>
      </c>
    </row>
    <row r="359" spans="1:8" ht="54">
      <c r="A359" s="15" t="s">
        <v>24</v>
      </c>
      <c r="B359" s="16">
        <v>14</v>
      </c>
      <c r="C359" s="17">
        <v>140101</v>
      </c>
      <c r="D359" s="18" t="s">
        <v>1270</v>
      </c>
      <c r="E359" s="19" t="s">
        <v>53</v>
      </c>
      <c r="F359" s="20">
        <v>462000</v>
      </c>
      <c r="G359" s="3"/>
      <c r="H359" s="21">
        <f t="shared" ref="H359:H423" si="5">G359*F359</f>
        <v>0</v>
      </c>
    </row>
    <row r="360" spans="1:8" ht="54">
      <c r="A360" s="15" t="s">
        <v>24</v>
      </c>
      <c r="B360" s="16">
        <v>14</v>
      </c>
      <c r="C360" s="17">
        <v>140102</v>
      </c>
      <c r="D360" s="18" t="s">
        <v>1271</v>
      </c>
      <c r="E360" s="19" t="s">
        <v>53</v>
      </c>
      <c r="F360" s="20">
        <v>473500</v>
      </c>
      <c r="G360" s="3"/>
      <c r="H360" s="21">
        <f t="shared" si="5"/>
        <v>0</v>
      </c>
    </row>
    <row r="361" spans="1:8" ht="54">
      <c r="A361" s="15" t="s">
        <v>24</v>
      </c>
      <c r="B361" s="16">
        <v>14</v>
      </c>
      <c r="C361" s="17">
        <v>140103</v>
      </c>
      <c r="D361" s="18" t="s">
        <v>1272</v>
      </c>
      <c r="E361" s="19" t="s">
        <v>53</v>
      </c>
      <c r="F361" s="20">
        <v>509500</v>
      </c>
      <c r="G361" s="3"/>
      <c r="H361" s="21">
        <f t="shared" si="5"/>
        <v>0</v>
      </c>
    </row>
    <row r="362" spans="1:8" ht="72">
      <c r="A362" s="15" t="s">
        <v>24</v>
      </c>
      <c r="B362" s="16">
        <v>14</v>
      </c>
      <c r="C362" s="17">
        <v>140201</v>
      </c>
      <c r="D362" s="18" t="s">
        <v>357</v>
      </c>
      <c r="E362" s="19" t="s">
        <v>53</v>
      </c>
      <c r="F362" s="20">
        <v>105500</v>
      </c>
      <c r="G362" s="3"/>
      <c r="H362" s="21">
        <f t="shared" si="5"/>
        <v>0</v>
      </c>
    </row>
    <row r="363" spans="1:8" ht="90">
      <c r="A363" s="15" t="s">
        <v>24</v>
      </c>
      <c r="B363" s="16">
        <v>14</v>
      </c>
      <c r="C363" s="17">
        <v>140401</v>
      </c>
      <c r="D363" s="18" t="s">
        <v>358</v>
      </c>
      <c r="E363" s="19" t="s">
        <v>53</v>
      </c>
      <c r="F363" s="20">
        <v>850500</v>
      </c>
      <c r="G363" s="3"/>
      <c r="H363" s="21">
        <f t="shared" si="5"/>
        <v>0</v>
      </c>
    </row>
    <row r="364" spans="1:8" ht="90">
      <c r="A364" s="15" t="s">
        <v>24</v>
      </c>
      <c r="B364" s="16">
        <v>14</v>
      </c>
      <c r="C364" s="17">
        <v>140402</v>
      </c>
      <c r="D364" s="18" t="s">
        <v>359</v>
      </c>
      <c r="E364" s="19" t="s">
        <v>53</v>
      </c>
      <c r="F364" s="20">
        <v>889000</v>
      </c>
      <c r="G364" s="3"/>
      <c r="H364" s="21">
        <f t="shared" si="5"/>
        <v>0</v>
      </c>
    </row>
    <row r="365" spans="1:8" ht="90">
      <c r="A365" s="15" t="s">
        <v>24</v>
      </c>
      <c r="B365" s="16">
        <v>14</v>
      </c>
      <c r="C365" s="17">
        <v>140403</v>
      </c>
      <c r="D365" s="18" t="s">
        <v>360</v>
      </c>
      <c r="E365" s="19" t="s">
        <v>53</v>
      </c>
      <c r="F365" s="20">
        <v>896500</v>
      </c>
      <c r="G365" s="3"/>
      <c r="H365" s="21">
        <f t="shared" si="5"/>
        <v>0</v>
      </c>
    </row>
    <row r="366" spans="1:8" ht="72">
      <c r="A366" s="15" t="s">
        <v>24</v>
      </c>
      <c r="B366" s="16">
        <v>14</v>
      </c>
      <c r="C366" s="17">
        <v>140501</v>
      </c>
      <c r="D366" s="18" t="s">
        <v>361</v>
      </c>
      <c r="E366" s="19" t="s">
        <v>53</v>
      </c>
      <c r="F366" s="20">
        <v>41900</v>
      </c>
      <c r="G366" s="3"/>
      <c r="H366" s="21">
        <f t="shared" si="5"/>
        <v>0</v>
      </c>
    </row>
    <row r="367" spans="1:8" ht="90">
      <c r="A367" s="15" t="s">
        <v>24</v>
      </c>
      <c r="B367" s="16">
        <v>14</v>
      </c>
      <c r="C367" s="17">
        <v>140601</v>
      </c>
      <c r="D367" s="18" t="s">
        <v>362</v>
      </c>
      <c r="E367" s="19" t="s">
        <v>53</v>
      </c>
      <c r="F367" s="20">
        <v>1744000</v>
      </c>
      <c r="G367" s="3"/>
      <c r="H367" s="21">
        <f t="shared" si="5"/>
        <v>0</v>
      </c>
    </row>
    <row r="368" spans="1:8" ht="90">
      <c r="A368" s="15" t="s">
        <v>24</v>
      </c>
      <c r="B368" s="16">
        <v>14</v>
      </c>
      <c r="C368" s="17">
        <v>140602</v>
      </c>
      <c r="D368" s="18" t="s">
        <v>363</v>
      </c>
      <c r="E368" s="19" t="s">
        <v>53</v>
      </c>
      <c r="F368" s="20">
        <v>1819000</v>
      </c>
      <c r="G368" s="3"/>
      <c r="H368" s="21">
        <f t="shared" si="5"/>
        <v>0</v>
      </c>
    </row>
    <row r="369" spans="1:8" ht="90">
      <c r="A369" s="15" t="s">
        <v>24</v>
      </c>
      <c r="B369" s="16">
        <v>14</v>
      </c>
      <c r="C369" s="17">
        <v>140603</v>
      </c>
      <c r="D369" s="18" t="s">
        <v>364</v>
      </c>
      <c r="E369" s="19" t="s">
        <v>53</v>
      </c>
      <c r="F369" s="20">
        <v>1893000</v>
      </c>
      <c r="G369" s="3"/>
      <c r="H369" s="21">
        <f t="shared" si="5"/>
        <v>0</v>
      </c>
    </row>
    <row r="370" spans="1:8" ht="54">
      <c r="A370" s="15" t="s">
        <v>24</v>
      </c>
      <c r="B370" s="16">
        <v>14</v>
      </c>
      <c r="C370" s="17">
        <v>140701</v>
      </c>
      <c r="D370" s="18" t="s">
        <v>365</v>
      </c>
      <c r="E370" s="19" t="s">
        <v>53</v>
      </c>
      <c r="F370" s="20">
        <v>178000</v>
      </c>
      <c r="G370" s="3"/>
      <c r="H370" s="21">
        <f t="shared" si="5"/>
        <v>0</v>
      </c>
    </row>
    <row r="371" spans="1:8" ht="54">
      <c r="A371" s="15" t="s">
        <v>24</v>
      </c>
      <c r="B371" s="16">
        <v>14</v>
      </c>
      <c r="C371" s="17">
        <v>140702</v>
      </c>
      <c r="D371" s="18" t="s">
        <v>366</v>
      </c>
      <c r="E371" s="19" t="s">
        <v>53</v>
      </c>
      <c r="F371" s="20">
        <v>155000</v>
      </c>
      <c r="G371" s="3"/>
      <c r="H371" s="21">
        <f t="shared" si="5"/>
        <v>0</v>
      </c>
    </row>
    <row r="372" spans="1:8" ht="54">
      <c r="A372" s="15" t="s">
        <v>24</v>
      </c>
      <c r="B372" s="16">
        <v>14</v>
      </c>
      <c r="C372" s="17">
        <v>140703</v>
      </c>
      <c r="D372" s="18" t="s">
        <v>1273</v>
      </c>
      <c r="E372" s="19" t="s">
        <v>53</v>
      </c>
      <c r="F372" s="20">
        <v>213500</v>
      </c>
      <c r="G372" s="3"/>
      <c r="H372" s="21">
        <f t="shared" si="5"/>
        <v>0</v>
      </c>
    </row>
    <row r="373" spans="1:8" ht="54">
      <c r="A373" s="15" t="s">
        <v>24</v>
      </c>
      <c r="B373" s="16">
        <v>14</v>
      </c>
      <c r="C373" s="17">
        <v>140704</v>
      </c>
      <c r="D373" s="18" t="s">
        <v>1274</v>
      </c>
      <c r="E373" s="19" t="s">
        <v>53</v>
      </c>
      <c r="F373" s="20">
        <v>192000</v>
      </c>
      <c r="G373" s="3"/>
      <c r="H373" s="21">
        <f t="shared" si="5"/>
        <v>0</v>
      </c>
    </row>
    <row r="374" spans="1:8" ht="36">
      <c r="A374" s="15" t="s">
        <v>24</v>
      </c>
      <c r="B374" s="16">
        <v>14</v>
      </c>
      <c r="C374" s="17">
        <v>140705</v>
      </c>
      <c r="D374" s="18" t="s">
        <v>1275</v>
      </c>
      <c r="E374" s="19" t="s">
        <v>53</v>
      </c>
      <c r="F374" s="20">
        <v>-19200</v>
      </c>
      <c r="G374" s="3"/>
      <c r="H374" s="21">
        <f t="shared" si="5"/>
        <v>0</v>
      </c>
    </row>
    <row r="375" spans="1:8" ht="54">
      <c r="A375" s="15" t="s">
        <v>24</v>
      </c>
      <c r="B375" s="16">
        <v>14</v>
      </c>
      <c r="C375" s="17">
        <v>140801</v>
      </c>
      <c r="D375" s="18" t="s">
        <v>367</v>
      </c>
      <c r="E375" s="19" t="s">
        <v>53</v>
      </c>
      <c r="F375" s="20" t="s">
        <v>1276</v>
      </c>
      <c r="G375" s="3"/>
      <c r="H375" s="21">
        <f t="shared" si="5"/>
        <v>0</v>
      </c>
    </row>
    <row r="376" spans="1:8" ht="72">
      <c r="A376" s="15" t="s">
        <v>24</v>
      </c>
      <c r="B376" s="16">
        <v>14</v>
      </c>
      <c r="C376" s="17">
        <v>140901</v>
      </c>
      <c r="D376" s="18" t="s">
        <v>368</v>
      </c>
      <c r="E376" s="19" t="s">
        <v>53</v>
      </c>
      <c r="F376" s="20" t="s">
        <v>1277</v>
      </c>
      <c r="G376" s="3"/>
      <c r="H376" s="21">
        <f t="shared" si="5"/>
        <v>0</v>
      </c>
    </row>
    <row r="377" spans="1:8" ht="90">
      <c r="A377" s="15" t="s">
        <v>24</v>
      </c>
      <c r="B377" s="16">
        <v>14</v>
      </c>
      <c r="C377" s="17">
        <v>141101</v>
      </c>
      <c r="D377" s="18" t="s">
        <v>1278</v>
      </c>
      <c r="E377" s="19" t="s">
        <v>53</v>
      </c>
      <c r="F377" s="20" t="s">
        <v>1279</v>
      </c>
      <c r="G377" s="3"/>
      <c r="H377" s="21">
        <f t="shared" si="5"/>
        <v>0</v>
      </c>
    </row>
    <row r="378" spans="1:8" ht="54">
      <c r="A378" s="15" t="s">
        <v>24</v>
      </c>
      <c r="B378" s="16">
        <v>14</v>
      </c>
      <c r="C378" s="17">
        <v>141102</v>
      </c>
      <c r="D378" s="18" t="s">
        <v>369</v>
      </c>
      <c r="E378" s="19" t="s">
        <v>53</v>
      </c>
      <c r="F378" s="20" t="s">
        <v>898</v>
      </c>
      <c r="G378" s="3"/>
      <c r="H378" s="21">
        <f t="shared" si="5"/>
        <v>0</v>
      </c>
    </row>
    <row r="379" spans="1:8" ht="108">
      <c r="A379" s="15" t="s">
        <v>24</v>
      </c>
      <c r="B379" s="16">
        <v>14</v>
      </c>
      <c r="C379" s="17">
        <v>141201</v>
      </c>
      <c r="D379" s="18" t="s">
        <v>1280</v>
      </c>
      <c r="E379" s="19" t="s">
        <v>53</v>
      </c>
      <c r="F379" s="20" t="s">
        <v>1281</v>
      </c>
      <c r="G379" s="3"/>
      <c r="H379" s="21">
        <f t="shared" si="5"/>
        <v>0</v>
      </c>
    </row>
    <row r="380" spans="1:8" ht="54">
      <c r="A380" s="15" t="s">
        <v>24</v>
      </c>
      <c r="B380" s="16">
        <v>14</v>
      </c>
      <c r="C380" s="17">
        <v>141202</v>
      </c>
      <c r="D380" s="18" t="s">
        <v>370</v>
      </c>
      <c r="E380" s="19" t="s">
        <v>53</v>
      </c>
      <c r="F380" s="20" t="s">
        <v>1282</v>
      </c>
      <c r="G380" s="3"/>
      <c r="H380" s="21">
        <f t="shared" si="5"/>
        <v>0</v>
      </c>
    </row>
    <row r="381" spans="1:8" ht="90">
      <c r="A381" s="15" t="s">
        <v>24</v>
      </c>
      <c r="B381" s="16">
        <v>14</v>
      </c>
      <c r="C381" s="17">
        <v>141301</v>
      </c>
      <c r="D381" s="18" t="s">
        <v>1283</v>
      </c>
      <c r="E381" s="19" t="s">
        <v>53</v>
      </c>
      <c r="F381" s="20" t="s">
        <v>1284</v>
      </c>
      <c r="G381" s="3"/>
      <c r="H381" s="21">
        <f t="shared" si="5"/>
        <v>0</v>
      </c>
    </row>
    <row r="382" spans="1:8" ht="54">
      <c r="A382" s="15" t="s">
        <v>24</v>
      </c>
      <c r="B382" s="16">
        <v>14</v>
      </c>
      <c r="C382" s="17">
        <v>141302</v>
      </c>
      <c r="D382" s="18" t="s">
        <v>371</v>
      </c>
      <c r="E382" s="19" t="s">
        <v>53</v>
      </c>
      <c r="F382" s="20" t="s">
        <v>1285</v>
      </c>
      <c r="G382" s="3"/>
      <c r="H382" s="21">
        <f t="shared" si="5"/>
        <v>0</v>
      </c>
    </row>
    <row r="383" spans="1:8" ht="54">
      <c r="A383" s="15" t="s">
        <v>24</v>
      </c>
      <c r="B383" s="16">
        <v>14</v>
      </c>
      <c r="C383" s="23">
        <v>141401</v>
      </c>
      <c r="D383" s="24" t="s">
        <v>372</v>
      </c>
      <c r="E383" s="19" t="s">
        <v>53</v>
      </c>
      <c r="F383" s="20" t="s">
        <v>1286</v>
      </c>
      <c r="G383" s="3"/>
      <c r="H383" s="21">
        <f t="shared" si="5"/>
        <v>0</v>
      </c>
    </row>
    <row r="384" spans="1:8" ht="126">
      <c r="A384" s="15" t="s">
        <v>24</v>
      </c>
      <c r="B384" s="16">
        <v>14</v>
      </c>
      <c r="C384" s="23">
        <v>141501</v>
      </c>
      <c r="D384" s="24" t="s">
        <v>373</v>
      </c>
      <c r="E384" s="19" t="s">
        <v>81</v>
      </c>
      <c r="F384" s="20" t="s">
        <v>1287</v>
      </c>
      <c r="G384" s="3"/>
      <c r="H384" s="21">
        <f t="shared" si="5"/>
        <v>0</v>
      </c>
    </row>
    <row r="385" spans="1:8" ht="90">
      <c r="A385" s="15" t="s">
        <v>24</v>
      </c>
      <c r="B385" s="16">
        <v>14</v>
      </c>
      <c r="C385" s="23">
        <v>141502</v>
      </c>
      <c r="D385" s="24" t="s">
        <v>374</v>
      </c>
      <c r="E385" s="19" t="s">
        <v>81</v>
      </c>
      <c r="F385" s="20" t="s">
        <v>959</v>
      </c>
      <c r="G385" s="3"/>
      <c r="H385" s="21">
        <f t="shared" si="5"/>
        <v>0</v>
      </c>
    </row>
    <row r="386" spans="1:8" ht="36">
      <c r="A386" s="15" t="s">
        <v>24</v>
      </c>
      <c r="B386" s="16">
        <v>14</v>
      </c>
      <c r="C386" s="25">
        <v>141503</v>
      </c>
      <c r="D386" s="24" t="s">
        <v>375</v>
      </c>
      <c r="E386" s="19" t="s">
        <v>306</v>
      </c>
      <c r="F386" s="20" t="s">
        <v>1288</v>
      </c>
      <c r="G386" s="3"/>
      <c r="H386" s="21">
        <f t="shared" si="5"/>
        <v>0</v>
      </c>
    </row>
    <row r="387" spans="1:8" ht="54">
      <c r="A387" s="15" t="s">
        <v>24</v>
      </c>
      <c r="B387" s="16">
        <v>14</v>
      </c>
      <c r="C387" s="25">
        <v>141504</v>
      </c>
      <c r="D387" s="24" t="s">
        <v>376</v>
      </c>
      <c r="E387" s="19" t="s">
        <v>306</v>
      </c>
      <c r="F387" s="20">
        <v>5300</v>
      </c>
      <c r="G387" s="3"/>
      <c r="H387" s="21">
        <f t="shared" si="5"/>
        <v>0</v>
      </c>
    </row>
    <row r="388" spans="1:8" ht="54">
      <c r="A388" s="15" t="s">
        <v>24</v>
      </c>
      <c r="B388" s="16">
        <v>14</v>
      </c>
      <c r="C388" s="25">
        <v>141505</v>
      </c>
      <c r="D388" s="24" t="s">
        <v>377</v>
      </c>
      <c r="E388" s="19" t="s">
        <v>306</v>
      </c>
      <c r="F388" s="20">
        <v>610</v>
      </c>
      <c r="G388" s="3"/>
      <c r="H388" s="21">
        <f t="shared" si="5"/>
        <v>0</v>
      </c>
    </row>
    <row r="389" spans="1:8" ht="54">
      <c r="A389" s="15" t="s">
        <v>24</v>
      </c>
      <c r="B389" s="16">
        <v>14</v>
      </c>
      <c r="C389" s="23">
        <v>141506</v>
      </c>
      <c r="D389" s="24" t="s">
        <v>378</v>
      </c>
      <c r="E389" s="19" t="s">
        <v>306</v>
      </c>
      <c r="F389" s="20">
        <v>113500</v>
      </c>
      <c r="G389" s="3"/>
      <c r="H389" s="21">
        <f t="shared" si="5"/>
        <v>0</v>
      </c>
    </row>
    <row r="390" spans="1:8" ht="54">
      <c r="A390" s="15" t="s">
        <v>24</v>
      </c>
      <c r="B390" s="16">
        <v>14</v>
      </c>
      <c r="C390" s="17">
        <v>141507</v>
      </c>
      <c r="D390" s="18" t="s">
        <v>379</v>
      </c>
      <c r="E390" s="19" t="s">
        <v>306</v>
      </c>
      <c r="F390" s="20">
        <v>117000</v>
      </c>
      <c r="G390" s="3"/>
      <c r="H390" s="21">
        <f t="shared" si="5"/>
        <v>0</v>
      </c>
    </row>
    <row r="391" spans="1:8" ht="54">
      <c r="A391" s="15" t="s">
        <v>24</v>
      </c>
      <c r="B391" s="16">
        <v>14</v>
      </c>
      <c r="C391" s="17">
        <v>141601</v>
      </c>
      <c r="D391" s="18" t="s">
        <v>961</v>
      </c>
      <c r="E391" s="19" t="s">
        <v>306</v>
      </c>
      <c r="F391" s="20"/>
      <c r="G391" s="3"/>
      <c r="H391" s="21">
        <f t="shared" si="5"/>
        <v>0</v>
      </c>
    </row>
    <row r="392" spans="1:8" ht="36">
      <c r="A392" s="15" t="s">
        <v>25</v>
      </c>
      <c r="B392" s="16">
        <v>15</v>
      </c>
      <c r="C392" s="17">
        <v>150101</v>
      </c>
      <c r="D392" s="18" t="s">
        <v>380</v>
      </c>
      <c r="E392" s="19" t="s">
        <v>84</v>
      </c>
      <c r="F392" s="20" t="s">
        <v>1289</v>
      </c>
      <c r="G392" s="3"/>
      <c r="H392" s="21">
        <f t="shared" si="5"/>
        <v>0</v>
      </c>
    </row>
    <row r="393" spans="1:8" ht="36">
      <c r="A393" s="15" t="s">
        <v>25</v>
      </c>
      <c r="B393" s="16">
        <v>15</v>
      </c>
      <c r="C393" s="17">
        <v>150105</v>
      </c>
      <c r="D393" s="18" t="s">
        <v>381</v>
      </c>
      <c r="E393" s="19" t="s">
        <v>84</v>
      </c>
      <c r="F393" s="20" t="s">
        <v>1290</v>
      </c>
      <c r="G393" s="3"/>
      <c r="H393" s="21">
        <f t="shared" si="5"/>
        <v>0</v>
      </c>
    </row>
    <row r="394" spans="1:8" ht="36">
      <c r="A394" s="15" t="s">
        <v>25</v>
      </c>
      <c r="B394" s="16">
        <v>15</v>
      </c>
      <c r="C394" s="17">
        <v>150107</v>
      </c>
      <c r="D394" s="18" t="s">
        <v>967</v>
      </c>
      <c r="E394" s="19" t="s">
        <v>84</v>
      </c>
      <c r="F394" s="20" t="s">
        <v>1291</v>
      </c>
      <c r="G394" s="3"/>
      <c r="H394" s="21">
        <f t="shared" si="5"/>
        <v>0</v>
      </c>
    </row>
    <row r="395" spans="1:8" ht="54">
      <c r="A395" s="15" t="s">
        <v>25</v>
      </c>
      <c r="B395" s="16">
        <v>15</v>
      </c>
      <c r="C395" s="17">
        <v>150112</v>
      </c>
      <c r="D395" s="18" t="s">
        <v>382</v>
      </c>
      <c r="E395" s="19" t="s">
        <v>84</v>
      </c>
      <c r="F395" s="20" t="s">
        <v>932</v>
      </c>
      <c r="G395" s="3"/>
      <c r="H395" s="21">
        <f t="shared" si="5"/>
        <v>0</v>
      </c>
    </row>
    <row r="396" spans="1:8" ht="54">
      <c r="A396" s="15" t="s">
        <v>25</v>
      </c>
      <c r="B396" s="16">
        <v>15</v>
      </c>
      <c r="C396" s="17">
        <v>150113</v>
      </c>
      <c r="D396" s="18" t="s">
        <v>383</v>
      </c>
      <c r="E396" s="19" t="s">
        <v>84</v>
      </c>
      <c r="F396" s="20" t="s">
        <v>1292</v>
      </c>
      <c r="G396" s="3"/>
      <c r="H396" s="21">
        <f t="shared" si="5"/>
        <v>0</v>
      </c>
    </row>
    <row r="397" spans="1:8" ht="54">
      <c r="A397" s="15" t="s">
        <v>25</v>
      </c>
      <c r="B397" s="16">
        <v>15</v>
      </c>
      <c r="C397" s="17">
        <v>150114</v>
      </c>
      <c r="D397" s="18" t="s">
        <v>384</v>
      </c>
      <c r="E397" s="19" t="s">
        <v>84</v>
      </c>
      <c r="F397" s="20" t="s">
        <v>1291</v>
      </c>
      <c r="G397" s="3"/>
      <c r="H397" s="21">
        <f t="shared" si="5"/>
        <v>0</v>
      </c>
    </row>
    <row r="398" spans="1:8" ht="36">
      <c r="A398" s="15" t="s">
        <v>25</v>
      </c>
      <c r="B398" s="16">
        <v>15</v>
      </c>
      <c r="C398" s="17">
        <v>150115</v>
      </c>
      <c r="D398" s="18" t="s">
        <v>385</v>
      </c>
      <c r="E398" s="19" t="s">
        <v>84</v>
      </c>
      <c r="F398" s="20" t="s">
        <v>1293</v>
      </c>
      <c r="G398" s="3"/>
      <c r="H398" s="21">
        <f t="shared" si="5"/>
        <v>0</v>
      </c>
    </row>
    <row r="399" spans="1:8" ht="36">
      <c r="A399" s="15" t="s">
        <v>25</v>
      </c>
      <c r="B399" s="16">
        <v>15</v>
      </c>
      <c r="C399" s="17">
        <v>150116</v>
      </c>
      <c r="D399" s="18" t="s">
        <v>386</v>
      </c>
      <c r="E399" s="19" t="s">
        <v>84</v>
      </c>
      <c r="F399" s="22" t="s">
        <v>1294</v>
      </c>
      <c r="G399" s="3"/>
      <c r="H399" s="21">
        <f t="shared" si="5"/>
        <v>0</v>
      </c>
    </row>
    <row r="400" spans="1:8" ht="36">
      <c r="A400" s="15" t="s">
        <v>25</v>
      </c>
      <c r="B400" s="16">
        <v>15</v>
      </c>
      <c r="C400" s="17">
        <v>150117</v>
      </c>
      <c r="D400" s="18" t="s">
        <v>387</v>
      </c>
      <c r="E400" s="19" t="s">
        <v>84</v>
      </c>
      <c r="F400" s="20" t="s">
        <v>1294</v>
      </c>
      <c r="G400" s="3"/>
      <c r="H400" s="21">
        <f t="shared" si="5"/>
        <v>0</v>
      </c>
    </row>
    <row r="401" spans="1:8" ht="36">
      <c r="A401" s="15" t="s">
        <v>25</v>
      </c>
      <c r="B401" s="16">
        <v>15</v>
      </c>
      <c r="C401" s="17">
        <v>150118</v>
      </c>
      <c r="D401" s="18" t="s">
        <v>388</v>
      </c>
      <c r="E401" s="19" t="s">
        <v>84</v>
      </c>
      <c r="F401" s="20"/>
      <c r="G401" s="3"/>
      <c r="H401" s="21">
        <f t="shared" si="5"/>
        <v>0</v>
      </c>
    </row>
    <row r="402" spans="1:8" ht="36">
      <c r="A402" s="15" t="s">
        <v>25</v>
      </c>
      <c r="B402" s="16">
        <v>15</v>
      </c>
      <c r="C402" s="17">
        <v>150201</v>
      </c>
      <c r="D402" s="18" t="s">
        <v>389</v>
      </c>
      <c r="E402" s="19" t="s">
        <v>84</v>
      </c>
      <c r="F402" s="20" t="s">
        <v>1295</v>
      </c>
      <c r="G402" s="3"/>
      <c r="H402" s="21">
        <f t="shared" si="5"/>
        <v>0</v>
      </c>
    </row>
    <row r="403" spans="1:8" ht="36">
      <c r="A403" s="15" t="s">
        <v>25</v>
      </c>
      <c r="B403" s="16">
        <v>15</v>
      </c>
      <c r="C403" s="17">
        <v>150202</v>
      </c>
      <c r="D403" s="18" t="s">
        <v>390</v>
      </c>
      <c r="E403" s="19" t="s">
        <v>84</v>
      </c>
      <c r="F403" s="20" t="s">
        <v>1296</v>
      </c>
      <c r="G403" s="3"/>
      <c r="H403" s="21">
        <f t="shared" si="5"/>
        <v>0</v>
      </c>
    </row>
    <row r="404" spans="1:8" ht="36">
      <c r="A404" s="15" t="s">
        <v>25</v>
      </c>
      <c r="B404" s="16">
        <v>15</v>
      </c>
      <c r="C404" s="17">
        <v>150301</v>
      </c>
      <c r="D404" s="18" t="s">
        <v>391</v>
      </c>
      <c r="E404" s="19" t="s">
        <v>64</v>
      </c>
      <c r="F404" s="20"/>
      <c r="G404" s="3"/>
      <c r="H404" s="21">
        <f t="shared" si="5"/>
        <v>0</v>
      </c>
    </row>
    <row r="405" spans="1:8" ht="54">
      <c r="A405" s="15" t="s">
        <v>25</v>
      </c>
      <c r="B405" s="16">
        <v>15</v>
      </c>
      <c r="C405" s="17">
        <v>150302</v>
      </c>
      <c r="D405" s="18" t="s">
        <v>392</v>
      </c>
      <c r="E405" s="19" t="s">
        <v>64</v>
      </c>
      <c r="F405" s="20" t="s">
        <v>1297</v>
      </c>
      <c r="G405" s="3"/>
      <c r="H405" s="21">
        <f t="shared" si="5"/>
        <v>0</v>
      </c>
    </row>
    <row r="406" spans="1:8" ht="54">
      <c r="A406" s="15" t="s">
        <v>25</v>
      </c>
      <c r="B406" s="16">
        <v>15</v>
      </c>
      <c r="C406" s="17">
        <v>150304</v>
      </c>
      <c r="D406" s="18" t="s">
        <v>393</v>
      </c>
      <c r="E406" s="19" t="s">
        <v>81</v>
      </c>
      <c r="F406" s="20" t="s">
        <v>929</v>
      </c>
      <c r="G406" s="3"/>
      <c r="H406" s="21">
        <f t="shared" si="5"/>
        <v>0</v>
      </c>
    </row>
    <row r="407" spans="1:8" ht="54">
      <c r="A407" s="15" t="s">
        <v>25</v>
      </c>
      <c r="B407" s="16">
        <v>15</v>
      </c>
      <c r="C407" s="23">
        <v>150305</v>
      </c>
      <c r="D407" s="18" t="s">
        <v>394</v>
      </c>
      <c r="E407" s="19" t="s">
        <v>81</v>
      </c>
      <c r="F407" s="20" t="s">
        <v>1298</v>
      </c>
      <c r="G407" s="3"/>
      <c r="H407" s="21">
        <f t="shared" si="5"/>
        <v>0</v>
      </c>
    </row>
    <row r="408" spans="1:8" ht="108">
      <c r="A408" s="15" t="s">
        <v>25</v>
      </c>
      <c r="B408" s="16">
        <v>15</v>
      </c>
      <c r="C408" s="23">
        <v>150306</v>
      </c>
      <c r="D408" s="18" t="s">
        <v>395</v>
      </c>
      <c r="E408" s="19" t="s">
        <v>38</v>
      </c>
      <c r="F408" s="20" t="s">
        <v>963</v>
      </c>
      <c r="G408" s="3"/>
      <c r="H408" s="21">
        <f t="shared" si="5"/>
        <v>0</v>
      </c>
    </row>
    <row r="409" spans="1:8" ht="54">
      <c r="A409" s="15" t="s">
        <v>25</v>
      </c>
      <c r="B409" s="16">
        <v>15</v>
      </c>
      <c r="C409" s="17">
        <v>150307</v>
      </c>
      <c r="D409" s="18" t="s">
        <v>396</v>
      </c>
      <c r="E409" s="19" t="s">
        <v>81</v>
      </c>
      <c r="F409" s="20" t="s">
        <v>1080</v>
      </c>
      <c r="G409" s="3"/>
      <c r="H409" s="21">
        <f t="shared" si="5"/>
        <v>0</v>
      </c>
    </row>
    <row r="410" spans="1:8" ht="54">
      <c r="A410" s="15" t="s">
        <v>25</v>
      </c>
      <c r="B410" s="16">
        <v>15</v>
      </c>
      <c r="C410" s="17">
        <v>150308</v>
      </c>
      <c r="D410" s="18" t="s">
        <v>397</v>
      </c>
      <c r="E410" s="19" t="s">
        <v>306</v>
      </c>
      <c r="F410" s="20"/>
      <c r="G410" s="3"/>
      <c r="H410" s="21">
        <f t="shared" si="5"/>
        <v>0</v>
      </c>
    </row>
    <row r="411" spans="1:8" ht="36">
      <c r="A411" s="15" t="s">
        <v>25</v>
      </c>
      <c r="B411" s="16">
        <v>15</v>
      </c>
      <c r="C411" s="17">
        <v>150401</v>
      </c>
      <c r="D411" s="18" t="s">
        <v>398</v>
      </c>
      <c r="E411" s="19" t="s">
        <v>38</v>
      </c>
      <c r="F411" s="22" t="s">
        <v>1299</v>
      </c>
      <c r="G411" s="3"/>
      <c r="H411" s="21">
        <f t="shared" si="5"/>
        <v>0</v>
      </c>
    </row>
    <row r="412" spans="1:8" ht="36">
      <c r="A412" s="15" t="s">
        <v>25</v>
      </c>
      <c r="B412" s="16">
        <v>15</v>
      </c>
      <c r="C412" s="17">
        <v>150501</v>
      </c>
      <c r="D412" s="18" t="s">
        <v>399</v>
      </c>
      <c r="E412" s="19" t="s">
        <v>38</v>
      </c>
      <c r="F412" s="17" t="s">
        <v>1300</v>
      </c>
      <c r="G412" s="3"/>
      <c r="H412" s="21">
        <f t="shared" si="5"/>
        <v>0</v>
      </c>
    </row>
    <row r="413" spans="1:8" ht="36">
      <c r="A413" s="15" t="s">
        <v>25</v>
      </c>
      <c r="B413" s="16">
        <v>15</v>
      </c>
      <c r="C413" s="17">
        <v>150601</v>
      </c>
      <c r="D413" s="18" t="s">
        <v>400</v>
      </c>
      <c r="E413" s="19" t="s">
        <v>38</v>
      </c>
      <c r="F413" s="20" t="s">
        <v>865</v>
      </c>
      <c r="G413" s="3"/>
      <c r="H413" s="21">
        <f t="shared" si="5"/>
        <v>0</v>
      </c>
    </row>
    <row r="414" spans="1:8" ht="36">
      <c r="A414" s="15" t="s">
        <v>25</v>
      </c>
      <c r="B414" s="16">
        <v>15</v>
      </c>
      <c r="C414" s="25">
        <v>150602</v>
      </c>
      <c r="D414" s="18" t="s">
        <v>401</v>
      </c>
      <c r="E414" s="19" t="s">
        <v>38</v>
      </c>
      <c r="F414" s="20"/>
      <c r="G414" s="3"/>
      <c r="H414" s="21">
        <f t="shared" si="5"/>
        <v>0</v>
      </c>
    </row>
    <row r="415" spans="1:8" ht="108">
      <c r="A415" s="15" t="s">
        <v>25</v>
      </c>
      <c r="B415" s="16">
        <v>15</v>
      </c>
      <c r="C415" s="25">
        <v>150603</v>
      </c>
      <c r="D415" s="18" t="s">
        <v>402</v>
      </c>
      <c r="E415" s="19" t="s">
        <v>68</v>
      </c>
      <c r="F415" s="20" t="s">
        <v>1141</v>
      </c>
      <c r="G415" s="3"/>
      <c r="H415" s="21">
        <f t="shared" si="5"/>
        <v>0</v>
      </c>
    </row>
    <row r="416" spans="1:8" ht="54">
      <c r="A416" s="15" t="s">
        <v>25</v>
      </c>
      <c r="B416" s="16">
        <v>15</v>
      </c>
      <c r="C416" s="25">
        <v>150604</v>
      </c>
      <c r="D416" s="18" t="s">
        <v>403</v>
      </c>
      <c r="E416" s="19" t="s">
        <v>81</v>
      </c>
      <c r="F416" s="20" t="s">
        <v>1301</v>
      </c>
      <c r="G416" s="3"/>
      <c r="H416" s="21">
        <f t="shared" si="5"/>
        <v>0</v>
      </c>
    </row>
    <row r="417" spans="1:8" ht="54">
      <c r="A417" s="15" t="s">
        <v>25</v>
      </c>
      <c r="B417" s="16">
        <v>15</v>
      </c>
      <c r="C417" s="17">
        <v>150605</v>
      </c>
      <c r="D417" s="24" t="s">
        <v>404</v>
      </c>
      <c r="E417" s="19" t="s">
        <v>81</v>
      </c>
      <c r="F417" s="20" t="s">
        <v>974</v>
      </c>
      <c r="G417" s="3"/>
      <c r="H417" s="21">
        <f t="shared" si="5"/>
        <v>0</v>
      </c>
    </row>
    <row r="418" spans="1:8" ht="36">
      <c r="A418" s="15" t="s">
        <v>25</v>
      </c>
      <c r="B418" s="16">
        <v>15</v>
      </c>
      <c r="C418" s="17">
        <v>150606</v>
      </c>
      <c r="D418" s="24" t="s">
        <v>405</v>
      </c>
      <c r="E418" s="19" t="s">
        <v>306</v>
      </c>
      <c r="F418" s="23" t="s">
        <v>1302</v>
      </c>
      <c r="G418" s="3"/>
      <c r="H418" s="21">
        <f t="shared" si="5"/>
        <v>0</v>
      </c>
    </row>
    <row r="419" spans="1:8" ht="54">
      <c r="A419" s="15" t="s">
        <v>25</v>
      </c>
      <c r="B419" s="16">
        <v>15</v>
      </c>
      <c r="C419" s="17">
        <v>150703</v>
      </c>
      <c r="D419" s="18" t="s">
        <v>406</v>
      </c>
      <c r="E419" s="19" t="s">
        <v>64</v>
      </c>
      <c r="F419" s="20" t="s">
        <v>1303</v>
      </c>
      <c r="G419" s="3"/>
      <c r="H419" s="21">
        <f t="shared" si="5"/>
        <v>0</v>
      </c>
    </row>
    <row r="420" spans="1:8" ht="126">
      <c r="A420" s="15" t="s">
        <v>25</v>
      </c>
      <c r="B420" s="16">
        <v>15</v>
      </c>
      <c r="C420" s="17">
        <v>150704</v>
      </c>
      <c r="D420" s="18" t="s">
        <v>407</v>
      </c>
      <c r="E420" s="19" t="s">
        <v>38</v>
      </c>
      <c r="F420" s="20" t="s">
        <v>1304</v>
      </c>
      <c r="G420" s="3"/>
      <c r="H420" s="21">
        <f t="shared" si="5"/>
        <v>0</v>
      </c>
    </row>
    <row r="421" spans="1:8" ht="36">
      <c r="A421" s="15" t="s">
        <v>25</v>
      </c>
      <c r="B421" s="16">
        <v>15</v>
      </c>
      <c r="C421" s="17">
        <v>150705</v>
      </c>
      <c r="D421" s="18" t="s">
        <v>408</v>
      </c>
      <c r="E421" s="19" t="s">
        <v>68</v>
      </c>
      <c r="F421" s="20" t="s">
        <v>1305</v>
      </c>
      <c r="G421" s="3"/>
      <c r="H421" s="21">
        <f t="shared" si="5"/>
        <v>0</v>
      </c>
    </row>
    <row r="422" spans="1:8" ht="54">
      <c r="A422" s="15" t="s">
        <v>25</v>
      </c>
      <c r="B422" s="16">
        <v>15</v>
      </c>
      <c r="C422" s="17">
        <v>150801</v>
      </c>
      <c r="D422" s="18" t="s">
        <v>409</v>
      </c>
      <c r="E422" s="19" t="s">
        <v>64</v>
      </c>
      <c r="F422" s="20" t="s">
        <v>1306</v>
      </c>
      <c r="G422" s="3"/>
      <c r="H422" s="21">
        <f t="shared" si="5"/>
        <v>0</v>
      </c>
    </row>
    <row r="423" spans="1:8" ht="54">
      <c r="A423" s="15" t="s">
        <v>25</v>
      </c>
      <c r="B423" s="16">
        <v>15</v>
      </c>
      <c r="C423" s="17">
        <v>150802</v>
      </c>
      <c r="D423" s="18" t="s">
        <v>410</v>
      </c>
      <c r="E423" s="19" t="s">
        <v>64</v>
      </c>
      <c r="F423" s="20" t="s">
        <v>1307</v>
      </c>
      <c r="G423" s="3"/>
      <c r="H423" s="21">
        <f t="shared" si="5"/>
        <v>0</v>
      </c>
    </row>
    <row r="424" spans="1:8" ht="54">
      <c r="A424" s="15" t="s">
        <v>25</v>
      </c>
      <c r="B424" s="16">
        <v>15</v>
      </c>
      <c r="C424" s="17">
        <v>150803</v>
      </c>
      <c r="D424" s="18" t="s">
        <v>411</v>
      </c>
      <c r="E424" s="19" t="s">
        <v>64</v>
      </c>
      <c r="F424" s="20" t="s">
        <v>1308</v>
      </c>
      <c r="G424" s="3"/>
      <c r="H424" s="21">
        <f t="shared" ref="H424:H487" si="6">G424*F424</f>
        <v>0</v>
      </c>
    </row>
    <row r="425" spans="1:8" ht="54">
      <c r="A425" s="15" t="s">
        <v>25</v>
      </c>
      <c r="B425" s="16">
        <v>15</v>
      </c>
      <c r="C425" s="17">
        <v>150804</v>
      </c>
      <c r="D425" s="18" t="s">
        <v>412</v>
      </c>
      <c r="E425" s="19" t="s">
        <v>64</v>
      </c>
      <c r="F425" s="20" t="s">
        <v>1309</v>
      </c>
      <c r="G425" s="3"/>
      <c r="H425" s="21">
        <f t="shared" si="6"/>
        <v>0</v>
      </c>
    </row>
    <row r="426" spans="1:8" ht="54">
      <c r="A426" s="15" t="s">
        <v>25</v>
      </c>
      <c r="B426" s="16">
        <v>15</v>
      </c>
      <c r="C426" s="17">
        <v>150805</v>
      </c>
      <c r="D426" s="18" t="s">
        <v>413</v>
      </c>
      <c r="E426" s="19" t="s">
        <v>64</v>
      </c>
      <c r="F426" s="20" t="s">
        <v>1310</v>
      </c>
      <c r="G426" s="3"/>
      <c r="H426" s="21">
        <f t="shared" si="6"/>
        <v>0</v>
      </c>
    </row>
    <row r="427" spans="1:8" ht="72">
      <c r="A427" s="15" t="s">
        <v>25</v>
      </c>
      <c r="B427" s="16">
        <v>15</v>
      </c>
      <c r="C427" s="17">
        <v>150901</v>
      </c>
      <c r="D427" s="18" t="s">
        <v>414</v>
      </c>
      <c r="E427" s="19" t="s">
        <v>38</v>
      </c>
      <c r="F427" s="20" t="s">
        <v>942</v>
      </c>
      <c r="G427" s="3"/>
      <c r="H427" s="21">
        <f t="shared" si="6"/>
        <v>0</v>
      </c>
    </row>
    <row r="428" spans="1:8" ht="72">
      <c r="A428" s="15" t="s">
        <v>25</v>
      </c>
      <c r="B428" s="16">
        <v>15</v>
      </c>
      <c r="C428" s="17">
        <v>150902</v>
      </c>
      <c r="D428" s="18" t="s">
        <v>415</v>
      </c>
      <c r="E428" s="19" t="s">
        <v>38</v>
      </c>
      <c r="F428" s="20" t="s">
        <v>940</v>
      </c>
      <c r="G428" s="3"/>
      <c r="H428" s="21">
        <f t="shared" si="6"/>
        <v>0</v>
      </c>
    </row>
    <row r="429" spans="1:8" ht="54">
      <c r="A429" s="15" t="s">
        <v>25</v>
      </c>
      <c r="B429" s="16">
        <v>15</v>
      </c>
      <c r="C429" s="17">
        <v>150903</v>
      </c>
      <c r="D429" s="18" t="s">
        <v>416</v>
      </c>
      <c r="E429" s="19" t="s">
        <v>38</v>
      </c>
      <c r="F429" s="20" t="s">
        <v>1311</v>
      </c>
      <c r="G429" s="3"/>
      <c r="H429" s="21">
        <f t="shared" si="6"/>
        <v>0</v>
      </c>
    </row>
    <row r="430" spans="1:8" ht="54">
      <c r="A430" s="15" t="s">
        <v>25</v>
      </c>
      <c r="B430" s="16">
        <v>15</v>
      </c>
      <c r="C430" s="17">
        <v>150904</v>
      </c>
      <c r="D430" s="18" t="s">
        <v>417</v>
      </c>
      <c r="E430" s="19" t="s">
        <v>38</v>
      </c>
      <c r="F430" s="20" t="s">
        <v>1312</v>
      </c>
      <c r="G430" s="3"/>
      <c r="H430" s="21">
        <f t="shared" si="6"/>
        <v>0</v>
      </c>
    </row>
    <row r="431" spans="1:8" ht="72">
      <c r="A431" s="15" t="s">
        <v>25</v>
      </c>
      <c r="B431" s="16">
        <v>15</v>
      </c>
      <c r="C431" s="17">
        <v>151001</v>
      </c>
      <c r="D431" s="18" t="s">
        <v>418</v>
      </c>
      <c r="E431" s="19" t="s">
        <v>38</v>
      </c>
      <c r="F431" s="20" t="s">
        <v>1313</v>
      </c>
      <c r="G431" s="3"/>
      <c r="H431" s="21">
        <f t="shared" si="6"/>
        <v>0</v>
      </c>
    </row>
    <row r="432" spans="1:8" ht="72">
      <c r="A432" s="15" t="s">
        <v>25</v>
      </c>
      <c r="B432" s="16">
        <v>15</v>
      </c>
      <c r="C432" s="17">
        <v>151002</v>
      </c>
      <c r="D432" s="18" t="s">
        <v>419</v>
      </c>
      <c r="E432" s="19" t="s">
        <v>38</v>
      </c>
      <c r="F432" s="20" t="s">
        <v>1314</v>
      </c>
      <c r="G432" s="3"/>
      <c r="H432" s="21">
        <f t="shared" si="6"/>
        <v>0</v>
      </c>
    </row>
    <row r="433" spans="1:8" ht="72">
      <c r="A433" s="15" t="s">
        <v>25</v>
      </c>
      <c r="B433" s="16">
        <v>15</v>
      </c>
      <c r="C433" s="17">
        <v>151101</v>
      </c>
      <c r="D433" s="18" t="s">
        <v>420</v>
      </c>
      <c r="E433" s="19" t="s">
        <v>38</v>
      </c>
      <c r="F433" s="20" t="s">
        <v>1315</v>
      </c>
      <c r="G433" s="3"/>
      <c r="H433" s="21">
        <f t="shared" si="6"/>
        <v>0</v>
      </c>
    </row>
    <row r="434" spans="1:8" ht="72">
      <c r="A434" s="15" t="s">
        <v>25</v>
      </c>
      <c r="B434" s="16">
        <v>15</v>
      </c>
      <c r="C434" s="17">
        <v>151102</v>
      </c>
      <c r="D434" s="18" t="s">
        <v>421</v>
      </c>
      <c r="E434" s="19" t="s">
        <v>38</v>
      </c>
      <c r="F434" s="20" t="s">
        <v>948</v>
      </c>
      <c r="G434" s="3"/>
      <c r="H434" s="21">
        <f t="shared" si="6"/>
        <v>0</v>
      </c>
    </row>
    <row r="435" spans="1:8" ht="72">
      <c r="A435" s="15" t="s">
        <v>25</v>
      </c>
      <c r="B435" s="16">
        <v>15</v>
      </c>
      <c r="C435" s="17">
        <v>151201</v>
      </c>
      <c r="D435" s="18" t="s">
        <v>422</v>
      </c>
      <c r="E435" s="19" t="s">
        <v>38</v>
      </c>
      <c r="F435" s="17" t="s">
        <v>1316</v>
      </c>
      <c r="G435" s="3"/>
      <c r="H435" s="21">
        <f t="shared" si="6"/>
        <v>0</v>
      </c>
    </row>
    <row r="436" spans="1:8" ht="72">
      <c r="A436" s="15" t="s">
        <v>25</v>
      </c>
      <c r="B436" s="16">
        <v>15</v>
      </c>
      <c r="C436" s="17">
        <v>151202</v>
      </c>
      <c r="D436" s="18" t="s">
        <v>423</v>
      </c>
      <c r="E436" s="19" t="s">
        <v>38</v>
      </c>
      <c r="F436" s="20" t="s">
        <v>1317</v>
      </c>
      <c r="G436" s="3"/>
      <c r="H436" s="21">
        <f t="shared" si="6"/>
        <v>0</v>
      </c>
    </row>
    <row r="437" spans="1:8" ht="54">
      <c r="A437" s="15" t="s">
        <v>25</v>
      </c>
      <c r="B437" s="16">
        <v>15</v>
      </c>
      <c r="C437" s="17">
        <v>151203</v>
      </c>
      <c r="D437" s="18" t="s">
        <v>968</v>
      </c>
      <c r="E437" s="19" t="s">
        <v>84</v>
      </c>
      <c r="F437" s="22"/>
      <c r="G437" s="3"/>
      <c r="H437" s="21">
        <f t="shared" si="6"/>
        <v>0</v>
      </c>
    </row>
    <row r="438" spans="1:8" ht="36">
      <c r="A438" s="15" t="s">
        <v>25</v>
      </c>
      <c r="B438" s="16">
        <v>15</v>
      </c>
      <c r="C438" s="17">
        <v>151204</v>
      </c>
      <c r="D438" s="18" t="s">
        <v>424</v>
      </c>
      <c r="E438" s="19" t="s">
        <v>81</v>
      </c>
      <c r="F438" s="22" t="s">
        <v>1318</v>
      </c>
      <c r="G438" s="3"/>
      <c r="H438" s="21">
        <f t="shared" si="6"/>
        <v>0</v>
      </c>
    </row>
    <row r="439" spans="1:8" ht="54">
      <c r="A439" s="15" t="s">
        <v>25</v>
      </c>
      <c r="B439" s="16">
        <v>15</v>
      </c>
      <c r="C439" s="17">
        <v>151205</v>
      </c>
      <c r="D439" s="18" t="s">
        <v>425</v>
      </c>
      <c r="E439" s="19" t="s">
        <v>84</v>
      </c>
      <c r="F439" s="20" t="s">
        <v>937</v>
      </c>
      <c r="G439" s="3"/>
      <c r="H439" s="21">
        <f t="shared" si="6"/>
        <v>0</v>
      </c>
    </row>
    <row r="440" spans="1:8" ht="54">
      <c r="A440" s="15" t="s">
        <v>25</v>
      </c>
      <c r="B440" s="16">
        <v>15</v>
      </c>
      <c r="C440" s="17">
        <v>151206</v>
      </c>
      <c r="D440" s="18" t="s">
        <v>426</v>
      </c>
      <c r="E440" s="19" t="s">
        <v>81</v>
      </c>
      <c r="F440" s="20" t="s">
        <v>1319</v>
      </c>
      <c r="G440" s="3"/>
      <c r="H440" s="21">
        <f t="shared" si="6"/>
        <v>0</v>
      </c>
    </row>
    <row r="441" spans="1:8" ht="54">
      <c r="A441" s="15" t="s">
        <v>25</v>
      </c>
      <c r="B441" s="16">
        <v>15</v>
      </c>
      <c r="C441" s="17">
        <v>151301</v>
      </c>
      <c r="D441" s="18" t="s">
        <v>427</v>
      </c>
      <c r="E441" s="19" t="s">
        <v>38</v>
      </c>
      <c r="F441" s="20" t="s">
        <v>1320</v>
      </c>
      <c r="G441" s="3"/>
      <c r="H441" s="21">
        <f t="shared" si="6"/>
        <v>0</v>
      </c>
    </row>
    <row r="442" spans="1:8" ht="72">
      <c r="A442" s="15" t="s">
        <v>25</v>
      </c>
      <c r="B442" s="16">
        <v>15</v>
      </c>
      <c r="C442" s="17">
        <v>151401</v>
      </c>
      <c r="D442" s="18" t="s">
        <v>428</v>
      </c>
      <c r="E442" s="19" t="s">
        <v>38</v>
      </c>
      <c r="F442" s="20" t="s">
        <v>1321</v>
      </c>
      <c r="G442" s="3"/>
      <c r="H442" s="21">
        <f t="shared" si="6"/>
        <v>0</v>
      </c>
    </row>
    <row r="443" spans="1:8" ht="72">
      <c r="A443" s="15" t="s">
        <v>25</v>
      </c>
      <c r="B443" s="16">
        <v>15</v>
      </c>
      <c r="C443" s="17">
        <v>151402</v>
      </c>
      <c r="D443" s="18" t="s">
        <v>429</v>
      </c>
      <c r="E443" s="19" t="s">
        <v>38</v>
      </c>
      <c r="F443" s="20" t="s">
        <v>1322</v>
      </c>
      <c r="G443" s="3"/>
      <c r="H443" s="21">
        <f t="shared" si="6"/>
        <v>0</v>
      </c>
    </row>
    <row r="444" spans="1:8" ht="36">
      <c r="A444" s="15" t="s">
        <v>25</v>
      </c>
      <c r="B444" s="16">
        <v>15</v>
      </c>
      <c r="C444" s="23">
        <v>151502</v>
      </c>
      <c r="D444" s="24" t="s">
        <v>430</v>
      </c>
      <c r="E444" s="19" t="s">
        <v>81</v>
      </c>
      <c r="F444" s="20" t="s">
        <v>971</v>
      </c>
      <c r="G444" s="3"/>
      <c r="H444" s="21">
        <f t="shared" si="6"/>
        <v>0</v>
      </c>
    </row>
    <row r="445" spans="1:8" ht="54">
      <c r="A445" s="15" t="s">
        <v>25</v>
      </c>
      <c r="B445" s="16">
        <v>15</v>
      </c>
      <c r="C445" s="23">
        <v>151601</v>
      </c>
      <c r="D445" s="18" t="s">
        <v>431</v>
      </c>
      <c r="E445" s="19" t="s">
        <v>38</v>
      </c>
      <c r="F445" s="20" t="s">
        <v>1323</v>
      </c>
      <c r="G445" s="3"/>
      <c r="H445" s="21">
        <f t="shared" si="6"/>
        <v>0</v>
      </c>
    </row>
    <row r="446" spans="1:8" ht="54">
      <c r="A446" s="15" t="s">
        <v>25</v>
      </c>
      <c r="B446" s="16">
        <v>15</v>
      </c>
      <c r="C446" s="23">
        <v>151901</v>
      </c>
      <c r="D446" s="18" t="s">
        <v>969</v>
      </c>
      <c r="E446" s="19" t="s">
        <v>81</v>
      </c>
      <c r="F446" s="20" t="s">
        <v>1324</v>
      </c>
      <c r="G446" s="3"/>
      <c r="H446" s="21">
        <f t="shared" si="6"/>
        <v>0</v>
      </c>
    </row>
    <row r="447" spans="1:8" ht="54">
      <c r="A447" s="15" t="s">
        <v>25</v>
      </c>
      <c r="B447" s="16">
        <v>15</v>
      </c>
      <c r="C447" s="23">
        <v>152001</v>
      </c>
      <c r="D447" s="18" t="s">
        <v>432</v>
      </c>
      <c r="E447" s="19" t="s">
        <v>81</v>
      </c>
      <c r="F447" s="20" t="s">
        <v>1061</v>
      </c>
      <c r="G447" s="3"/>
      <c r="H447" s="21">
        <f t="shared" si="6"/>
        <v>0</v>
      </c>
    </row>
    <row r="448" spans="1:8" ht="54">
      <c r="A448" s="15" t="s">
        <v>25</v>
      </c>
      <c r="B448" s="16">
        <v>15</v>
      </c>
      <c r="C448" s="17">
        <v>152002</v>
      </c>
      <c r="D448" s="18" t="s">
        <v>433</v>
      </c>
      <c r="E448" s="19" t="s">
        <v>81</v>
      </c>
      <c r="F448" s="20" t="s">
        <v>1325</v>
      </c>
      <c r="G448" s="3"/>
      <c r="H448" s="21">
        <f t="shared" si="6"/>
        <v>0</v>
      </c>
    </row>
    <row r="449" spans="1:8" ht="54">
      <c r="A449" s="15" t="s">
        <v>25</v>
      </c>
      <c r="B449" s="16">
        <v>15</v>
      </c>
      <c r="C449" s="17">
        <v>152003</v>
      </c>
      <c r="D449" s="18" t="s">
        <v>434</v>
      </c>
      <c r="E449" s="19" t="s">
        <v>81</v>
      </c>
      <c r="F449" s="20" t="s">
        <v>1326</v>
      </c>
      <c r="G449" s="3"/>
      <c r="H449" s="21">
        <f t="shared" si="6"/>
        <v>0</v>
      </c>
    </row>
    <row r="450" spans="1:8" ht="36">
      <c r="A450" s="15" t="s">
        <v>25</v>
      </c>
      <c r="B450" s="16">
        <v>15</v>
      </c>
      <c r="C450" s="17">
        <v>152101</v>
      </c>
      <c r="D450" s="18" t="s">
        <v>970</v>
      </c>
      <c r="E450" s="19" t="s">
        <v>958</v>
      </c>
      <c r="F450" s="20"/>
      <c r="G450" s="3"/>
      <c r="H450" s="21">
        <f t="shared" si="6"/>
        <v>0</v>
      </c>
    </row>
    <row r="451" spans="1:8" ht="54">
      <c r="A451" s="15" t="s">
        <v>26</v>
      </c>
      <c r="B451" s="16">
        <v>16</v>
      </c>
      <c r="C451" s="17">
        <v>160101</v>
      </c>
      <c r="D451" s="18" t="s">
        <v>435</v>
      </c>
      <c r="E451" s="19" t="s">
        <v>38</v>
      </c>
      <c r="F451" s="20" t="s">
        <v>1327</v>
      </c>
      <c r="G451" s="3"/>
      <c r="H451" s="21">
        <f t="shared" si="6"/>
        <v>0</v>
      </c>
    </row>
    <row r="452" spans="1:8" ht="54">
      <c r="A452" s="15" t="s">
        <v>26</v>
      </c>
      <c r="B452" s="16">
        <v>16</v>
      </c>
      <c r="C452" s="17">
        <v>160102</v>
      </c>
      <c r="D452" s="18" t="s">
        <v>436</v>
      </c>
      <c r="E452" s="19" t="s">
        <v>38</v>
      </c>
      <c r="F452" s="20" t="s">
        <v>1328</v>
      </c>
      <c r="G452" s="3"/>
      <c r="H452" s="21">
        <f t="shared" si="6"/>
        <v>0</v>
      </c>
    </row>
    <row r="453" spans="1:8" ht="54">
      <c r="A453" s="15" t="s">
        <v>26</v>
      </c>
      <c r="B453" s="16">
        <v>16</v>
      </c>
      <c r="C453" s="17">
        <v>160103</v>
      </c>
      <c r="D453" s="18" t="s">
        <v>437</v>
      </c>
      <c r="E453" s="19" t="s">
        <v>38</v>
      </c>
      <c r="F453" s="17" t="s">
        <v>1329</v>
      </c>
      <c r="G453" s="3"/>
      <c r="H453" s="21">
        <f t="shared" si="6"/>
        <v>0</v>
      </c>
    </row>
    <row r="454" spans="1:8" ht="54">
      <c r="A454" s="15" t="s">
        <v>26</v>
      </c>
      <c r="B454" s="16">
        <v>16</v>
      </c>
      <c r="C454" s="17">
        <v>160104</v>
      </c>
      <c r="D454" s="18" t="s">
        <v>438</v>
      </c>
      <c r="E454" s="19" t="s">
        <v>38</v>
      </c>
      <c r="F454" s="17" t="s">
        <v>1330</v>
      </c>
      <c r="G454" s="3"/>
      <c r="H454" s="21">
        <f t="shared" si="6"/>
        <v>0</v>
      </c>
    </row>
    <row r="455" spans="1:8" ht="54">
      <c r="A455" s="15" t="s">
        <v>26</v>
      </c>
      <c r="B455" s="16">
        <v>16</v>
      </c>
      <c r="C455" s="17">
        <v>160105</v>
      </c>
      <c r="D455" s="18" t="s">
        <v>439</v>
      </c>
      <c r="E455" s="19" t="s">
        <v>38</v>
      </c>
      <c r="F455" s="17" t="s">
        <v>1331</v>
      </c>
      <c r="G455" s="3"/>
      <c r="H455" s="21">
        <f t="shared" si="6"/>
        <v>0</v>
      </c>
    </row>
    <row r="456" spans="1:8" ht="54">
      <c r="A456" s="15" t="s">
        <v>26</v>
      </c>
      <c r="B456" s="16">
        <v>16</v>
      </c>
      <c r="C456" s="17">
        <v>160106</v>
      </c>
      <c r="D456" s="18" t="s">
        <v>440</v>
      </c>
      <c r="E456" s="19" t="s">
        <v>38</v>
      </c>
      <c r="F456" s="17"/>
      <c r="G456" s="3"/>
      <c r="H456" s="21">
        <f t="shared" si="6"/>
        <v>0</v>
      </c>
    </row>
    <row r="457" spans="1:8" ht="54">
      <c r="A457" s="15" t="s">
        <v>26</v>
      </c>
      <c r="B457" s="16">
        <v>16</v>
      </c>
      <c r="C457" s="17">
        <v>160201</v>
      </c>
      <c r="D457" s="18" t="s">
        <v>441</v>
      </c>
      <c r="E457" s="19" t="s">
        <v>38</v>
      </c>
      <c r="F457" s="17"/>
      <c r="G457" s="3"/>
      <c r="H457" s="21">
        <f t="shared" si="6"/>
        <v>0</v>
      </c>
    </row>
    <row r="458" spans="1:8" ht="54">
      <c r="A458" s="15" t="s">
        <v>26</v>
      </c>
      <c r="B458" s="16">
        <v>16</v>
      </c>
      <c r="C458" s="17">
        <v>160202</v>
      </c>
      <c r="D458" s="18" t="s">
        <v>442</v>
      </c>
      <c r="E458" s="19" t="s">
        <v>38</v>
      </c>
      <c r="F458" s="20"/>
      <c r="G458" s="3"/>
      <c r="H458" s="21">
        <f t="shared" si="6"/>
        <v>0</v>
      </c>
    </row>
    <row r="459" spans="1:8" ht="54">
      <c r="A459" s="15" t="s">
        <v>26</v>
      </c>
      <c r="B459" s="16">
        <v>16</v>
      </c>
      <c r="C459" s="17">
        <v>160203</v>
      </c>
      <c r="D459" s="18" t="s">
        <v>443</v>
      </c>
      <c r="E459" s="19" t="s">
        <v>38</v>
      </c>
      <c r="F459" s="20"/>
      <c r="G459" s="3"/>
      <c r="H459" s="21">
        <f t="shared" si="6"/>
        <v>0</v>
      </c>
    </row>
    <row r="460" spans="1:8" ht="54">
      <c r="A460" s="15" t="s">
        <v>26</v>
      </c>
      <c r="B460" s="16">
        <v>16</v>
      </c>
      <c r="C460" s="17">
        <v>160204</v>
      </c>
      <c r="D460" s="18" t="s">
        <v>444</v>
      </c>
      <c r="E460" s="19" t="s">
        <v>68</v>
      </c>
      <c r="F460" s="20"/>
      <c r="G460" s="3"/>
      <c r="H460" s="21">
        <f t="shared" si="6"/>
        <v>0</v>
      </c>
    </row>
    <row r="461" spans="1:8" ht="54">
      <c r="A461" s="15" t="s">
        <v>26</v>
      </c>
      <c r="B461" s="16">
        <v>16</v>
      </c>
      <c r="C461" s="17">
        <v>160205</v>
      </c>
      <c r="D461" s="18" t="s">
        <v>445</v>
      </c>
      <c r="E461" s="19" t="s">
        <v>38</v>
      </c>
      <c r="F461" s="20" t="s">
        <v>1332</v>
      </c>
      <c r="G461" s="3"/>
      <c r="H461" s="21">
        <f t="shared" si="6"/>
        <v>0</v>
      </c>
    </row>
    <row r="462" spans="1:8" ht="54">
      <c r="A462" s="15" t="s">
        <v>26</v>
      </c>
      <c r="B462" s="16">
        <v>16</v>
      </c>
      <c r="C462" s="17">
        <v>160301</v>
      </c>
      <c r="D462" s="18" t="s">
        <v>446</v>
      </c>
      <c r="E462" s="19" t="s">
        <v>38</v>
      </c>
      <c r="F462" s="20" t="s">
        <v>1333</v>
      </c>
      <c r="G462" s="3"/>
      <c r="H462" s="21">
        <f t="shared" si="6"/>
        <v>0</v>
      </c>
    </row>
    <row r="463" spans="1:8" ht="54">
      <c r="A463" s="15" t="s">
        <v>26</v>
      </c>
      <c r="B463" s="16">
        <v>16</v>
      </c>
      <c r="C463" s="17">
        <v>160302</v>
      </c>
      <c r="D463" s="18" t="s">
        <v>447</v>
      </c>
      <c r="E463" s="19" t="s">
        <v>38</v>
      </c>
      <c r="F463" s="20" t="s">
        <v>1334</v>
      </c>
      <c r="G463" s="3"/>
      <c r="H463" s="21">
        <f t="shared" si="6"/>
        <v>0</v>
      </c>
    </row>
    <row r="464" spans="1:8" ht="54">
      <c r="A464" s="15" t="s">
        <v>26</v>
      </c>
      <c r="B464" s="16">
        <v>16</v>
      </c>
      <c r="C464" s="17">
        <v>160303</v>
      </c>
      <c r="D464" s="18" t="s">
        <v>448</v>
      </c>
      <c r="E464" s="19" t="s">
        <v>38</v>
      </c>
      <c r="F464" s="20" t="s">
        <v>1335</v>
      </c>
      <c r="G464" s="3"/>
      <c r="H464" s="21">
        <f t="shared" si="6"/>
        <v>0</v>
      </c>
    </row>
    <row r="465" spans="1:8" ht="54">
      <c r="A465" s="15" t="s">
        <v>26</v>
      </c>
      <c r="B465" s="16">
        <v>16</v>
      </c>
      <c r="C465" s="17">
        <v>160304</v>
      </c>
      <c r="D465" s="18" t="s">
        <v>449</v>
      </c>
      <c r="E465" s="19" t="s">
        <v>38</v>
      </c>
      <c r="F465" s="20" t="s">
        <v>1336</v>
      </c>
      <c r="G465" s="3"/>
      <c r="H465" s="21">
        <f t="shared" si="6"/>
        <v>0</v>
      </c>
    </row>
    <row r="466" spans="1:8" ht="54">
      <c r="A466" s="15" t="s">
        <v>26</v>
      </c>
      <c r="B466" s="16">
        <v>16</v>
      </c>
      <c r="C466" s="17">
        <v>160305</v>
      </c>
      <c r="D466" s="18" t="s">
        <v>450</v>
      </c>
      <c r="E466" s="19" t="s">
        <v>38</v>
      </c>
      <c r="F466" s="20" t="s">
        <v>1337</v>
      </c>
      <c r="G466" s="3"/>
      <c r="H466" s="21">
        <f t="shared" si="6"/>
        <v>0</v>
      </c>
    </row>
    <row r="467" spans="1:8" ht="54">
      <c r="A467" s="15" t="s">
        <v>26</v>
      </c>
      <c r="B467" s="16">
        <v>16</v>
      </c>
      <c r="C467" s="17">
        <v>160306</v>
      </c>
      <c r="D467" s="18" t="s">
        <v>451</v>
      </c>
      <c r="E467" s="19" t="s">
        <v>38</v>
      </c>
      <c r="F467" s="20" t="s">
        <v>1338</v>
      </c>
      <c r="G467" s="3"/>
      <c r="H467" s="21">
        <f t="shared" si="6"/>
        <v>0</v>
      </c>
    </row>
    <row r="468" spans="1:8" ht="54">
      <c r="A468" s="15" t="s">
        <v>26</v>
      </c>
      <c r="B468" s="16">
        <v>16</v>
      </c>
      <c r="C468" s="17">
        <v>160307</v>
      </c>
      <c r="D468" s="18" t="s">
        <v>452</v>
      </c>
      <c r="E468" s="19" t="s">
        <v>38</v>
      </c>
      <c r="F468" s="20" t="s">
        <v>1339</v>
      </c>
      <c r="G468" s="3"/>
      <c r="H468" s="21">
        <f t="shared" si="6"/>
        <v>0</v>
      </c>
    </row>
    <row r="469" spans="1:8" ht="54">
      <c r="A469" s="15" t="s">
        <v>26</v>
      </c>
      <c r="B469" s="16">
        <v>16</v>
      </c>
      <c r="C469" s="17">
        <v>160308</v>
      </c>
      <c r="D469" s="18" t="s">
        <v>453</v>
      </c>
      <c r="E469" s="19" t="s">
        <v>38</v>
      </c>
      <c r="F469" s="20" t="s">
        <v>1340</v>
      </c>
      <c r="G469" s="3"/>
      <c r="H469" s="21">
        <f t="shared" si="6"/>
        <v>0</v>
      </c>
    </row>
    <row r="470" spans="1:8" ht="54">
      <c r="A470" s="15" t="s">
        <v>26</v>
      </c>
      <c r="B470" s="16">
        <v>16</v>
      </c>
      <c r="C470" s="17">
        <v>160309</v>
      </c>
      <c r="D470" s="18" t="s">
        <v>454</v>
      </c>
      <c r="E470" s="19" t="s">
        <v>38</v>
      </c>
      <c r="F470" s="20" t="s">
        <v>1341</v>
      </c>
      <c r="G470" s="3"/>
      <c r="H470" s="21">
        <f t="shared" si="6"/>
        <v>0</v>
      </c>
    </row>
    <row r="471" spans="1:8" ht="54">
      <c r="A471" s="15" t="s">
        <v>26</v>
      </c>
      <c r="B471" s="16">
        <v>16</v>
      </c>
      <c r="C471" s="17">
        <v>160310</v>
      </c>
      <c r="D471" s="18" t="s">
        <v>455</v>
      </c>
      <c r="E471" s="19" t="s">
        <v>38</v>
      </c>
      <c r="F471" s="17" t="s">
        <v>946</v>
      </c>
      <c r="G471" s="3"/>
      <c r="H471" s="21">
        <f t="shared" si="6"/>
        <v>0</v>
      </c>
    </row>
    <row r="472" spans="1:8" ht="54">
      <c r="A472" s="15" t="s">
        <v>26</v>
      </c>
      <c r="B472" s="16">
        <v>16</v>
      </c>
      <c r="C472" s="17">
        <v>160401</v>
      </c>
      <c r="D472" s="18" t="s">
        <v>456</v>
      </c>
      <c r="E472" s="19" t="s">
        <v>87</v>
      </c>
      <c r="F472" s="20" t="s">
        <v>1342</v>
      </c>
      <c r="G472" s="3"/>
      <c r="H472" s="21">
        <f t="shared" si="6"/>
        <v>0</v>
      </c>
    </row>
    <row r="473" spans="1:8" ht="72">
      <c r="A473" s="15" t="s">
        <v>26</v>
      </c>
      <c r="B473" s="16">
        <v>16</v>
      </c>
      <c r="C473" s="17">
        <v>160402</v>
      </c>
      <c r="D473" s="18" t="s">
        <v>457</v>
      </c>
      <c r="E473" s="19" t="s">
        <v>87</v>
      </c>
      <c r="F473" s="20" t="s">
        <v>1343</v>
      </c>
      <c r="G473" s="3"/>
      <c r="H473" s="21">
        <f t="shared" si="6"/>
        <v>0</v>
      </c>
    </row>
    <row r="474" spans="1:8" ht="54">
      <c r="A474" s="15" t="s">
        <v>26</v>
      </c>
      <c r="B474" s="16">
        <v>16</v>
      </c>
      <c r="C474" s="17">
        <v>160403</v>
      </c>
      <c r="D474" s="18" t="s">
        <v>458</v>
      </c>
      <c r="E474" s="19" t="s">
        <v>87</v>
      </c>
      <c r="F474" s="20"/>
      <c r="G474" s="3"/>
      <c r="H474" s="21">
        <f t="shared" si="6"/>
        <v>0</v>
      </c>
    </row>
    <row r="475" spans="1:8" ht="54">
      <c r="A475" s="15" t="s">
        <v>26</v>
      </c>
      <c r="B475" s="16">
        <v>16</v>
      </c>
      <c r="C475" s="17">
        <v>160404</v>
      </c>
      <c r="D475" s="18" t="s">
        <v>459</v>
      </c>
      <c r="E475" s="19" t="s">
        <v>53</v>
      </c>
      <c r="F475" s="17" t="s">
        <v>1344</v>
      </c>
      <c r="G475" s="3"/>
      <c r="H475" s="21">
        <f t="shared" si="6"/>
        <v>0</v>
      </c>
    </row>
    <row r="476" spans="1:8" ht="54">
      <c r="A476" s="15" t="s">
        <v>26</v>
      </c>
      <c r="B476" s="16">
        <v>16</v>
      </c>
      <c r="C476" s="17">
        <v>160501</v>
      </c>
      <c r="D476" s="18" t="s">
        <v>460</v>
      </c>
      <c r="E476" s="19" t="s">
        <v>87</v>
      </c>
      <c r="F476" s="20" t="s">
        <v>1345</v>
      </c>
      <c r="G476" s="3"/>
      <c r="H476" s="21">
        <f t="shared" si="6"/>
        <v>0</v>
      </c>
    </row>
    <row r="477" spans="1:8" ht="54">
      <c r="A477" s="15" t="s">
        <v>26</v>
      </c>
      <c r="B477" s="16">
        <v>16</v>
      </c>
      <c r="C477" s="17">
        <v>160502</v>
      </c>
      <c r="D477" s="18" t="s">
        <v>461</v>
      </c>
      <c r="E477" s="19" t="s">
        <v>87</v>
      </c>
      <c r="F477" s="20" t="s">
        <v>1108</v>
      </c>
      <c r="G477" s="3"/>
      <c r="H477" s="21">
        <f t="shared" si="6"/>
        <v>0</v>
      </c>
    </row>
    <row r="478" spans="1:8" ht="54">
      <c r="A478" s="15" t="s">
        <v>26</v>
      </c>
      <c r="B478" s="16">
        <v>16</v>
      </c>
      <c r="C478" s="17">
        <v>160503</v>
      </c>
      <c r="D478" s="18" t="s">
        <v>462</v>
      </c>
      <c r="E478" s="19" t="s">
        <v>87</v>
      </c>
      <c r="F478" s="20"/>
      <c r="G478" s="3"/>
      <c r="H478" s="21">
        <f t="shared" si="6"/>
        <v>0</v>
      </c>
    </row>
    <row r="479" spans="1:8" ht="54">
      <c r="A479" s="15" t="s">
        <v>26</v>
      </c>
      <c r="B479" s="16">
        <v>16</v>
      </c>
      <c r="C479" s="17">
        <v>160601</v>
      </c>
      <c r="D479" s="18" t="s">
        <v>463</v>
      </c>
      <c r="E479" s="19" t="s">
        <v>68</v>
      </c>
      <c r="F479" s="20" t="s">
        <v>1346</v>
      </c>
      <c r="G479" s="3"/>
      <c r="H479" s="21">
        <f t="shared" si="6"/>
        <v>0</v>
      </c>
    </row>
    <row r="480" spans="1:8" ht="54">
      <c r="A480" s="15" t="s">
        <v>26</v>
      </c>
      <c r="B480" s="16">
        <v>16</v>
      </c>
      <c r="C480" s="17">
        <v>160701</v>
      </c>
      <c r="D480" s="18" t="s">
        <v>464</v>
      </c>
      <c r="E480" s="19" t="s">
        <v>465</v>
      </c>
      <c r="F480" s="20" t="s">
        <v>1347</v>
      </c>
      <c r="G480" s="3"/>
      <c r="H480" s="21">
        <f t="shared" si="6"/>
        <v>0</v>
      </c>
    </row>
    <row r="481" spans="1:8" ht="54">
      <c r="A481" s="15" t="s">
        <v>26</v>
      </c>
      <c r="B481" s="16">
        <v>16</v>
      </c>
      <c r="C481" s="17">
        <v>160702</v>
      </c>
      <c r="D481" s="18" t="s">
        <v>466</v>
      </c>
      <c r="E481" s="19" t="s">
        <v>465</v>
      </c>
      <c r="F481" s="20" t="s">
        <v>1348</v>
      </c>
      <c r="G481" s="3"/>
      <c r="H481" s="21">
        <f t="shared" si="6"/>
        <v>0</v>
      </c>
    </row>
    <row r="482" spans="1:8" ht="36">
      <c r="A482" s="15" t="s">
        <v>27</v>
      </c>
      <c r="B482" s="16">
        <v>17</v>
      </c>
      <c r="C482" s="17">
        <v>170101</v>
      </c>
      <c r="D482" s="18" t="s">
        <v>467</v>
      </c>
      <c r="E482" s="19" t="s">
        <v>87</v>
      </c>
      <c r="F482" s="20" t="s">
        <v>1349</v>
      </c>
      <c r="G482" s="3"/>
      <c r="H482" s="21">
        <f t="shared" si="6"/>
        <v>0</v>
      </c>
    </row>
    <row r="483" spans="1:8" ht="36">
      <c r="A483" s="15" t="s">
        <v>27</v>
      </c>
      <c r="B483" s="16">
        <v>17</v>
      </c>
      <c r="C483" s="17">
        <v>170102</v>
      </c>
      <c r="D483" s="18" t="s">
        <v>468</v>
      </c>
      <c r="E483" s="19" t="s">
        <v>87</v>
      </c>
      <c r="F483" s="20" t="s">
        <v>1349</v>
      </c>
      <c r="G483" s="3"/>
      <c r="H483" s="21">
        <f t="shared" si="6"/>
        <v>0</v>
      </c>
    </row>
    <row r="484" spans="1:8" ht="36">
      <c r="A484" s="15" t="s">
        <v>27</v>
      </c>
      <c r="B484" s="16">
        <v>17</v>
      </c>
      <c r="C484" s="17">
        <v>170103</v>
      </c>
      <c r="D484" s="18" t="s">
        <v>469</v>
      </c>
      <c r="E484" s="19" t="s">
        <v>87</v>
      </c>
      <c r="F484" s="20" t="s">
        <v>1350</v>
      </c>
      <c r="G484" s="3"/>
      <c r="H484" s="21">
        <f t="shared" si="6"/>
        <v>0</v>
      </c>
    </row>
    <row r="485" spans="1:8" ht="54">
      <c r="A485" s="15" t="s">
        <v>27</v>
      </c>
      <c r="B485" s="16">
        <v>17</v>
      </c>
      <c r="C485" s="17">
        <v>170104</v>
      </c>
      <c r="D485" s="18" t="s">
        <v>470</v>
      </c>
      <c r="E485" s="19" t="s">
        <v>87</v>
      </c>
      <c r="F485" s="20" t="s">
        <v>1351</v>
      </c>
      <c r="G485" s="3"/>
      <c r="H485" s="21">
        <f t="shared" si="6"/>
        <v>0</v>
      </c>
    </row>
    <row r="486" spans="1:8" ht="36">
      <c r="A486" s="15" t="s">
        <v>27</v>
      </c>
      <c r="B486" s="16">
        <v>17</v>
      </c>
      <c r="C486" s="17">
        <v>170201</v>
      </c>
      <c r="D486" s="18" t="s">
        <v>471</v>
      </c>
      <c r="E486" s="19" t="s">
        <v>68</v>
      </c>
      <c r="F486" s="20" t="s">
        <v>1352</v>
      </c>
      <c r="G486" s="3"/>
      <c r="H486" s="21">
        <f t="shared" si="6"/>
        <v>0</v>
      </c>
    </row>
    <row r="487" spans="1:8" ht="36">
      <c r="A487" s="15" t="s">
        <v>27</v>
      </c>
      <c r="B487" s="16">
        <v>17</v>
      </c>
      <c r="C487" s="17">
        <v>170202</v>
      </c>
      <c r="D487" s="18" t="s">
        <v>472</v>
      </c>
      <c r="E487" s="19" t="s">
        <v>68</v>
      </c>
      <c r="F487" s="20" t="s">
        <v>1353</v>
      </c>
      <c r="G487" s="3"/>
      <c r="H487" s="21">
        <f t="shared" si="6"/>
        <v>0</v>
      </c>
    </row>
    <row r="488" spans="1:8" ht="54">
      <c r="A488" s="15" t="s">
        <v>27</v>
      </c>
      <c r="B488" s="16">
        <v>17</v>
      </c>
      <c r="C488" s="17">
        <v>170203</v>
      </c>
      <c r="D488" s="18" t="s">
        <v>473</v>
      </c>
      <c r="E488" s="19" t="s">
        <v>68</v>
      </c>
      <c r="F488" s="20" t="s">
        <v>1354</v>
      </c>
      <c r="G488" s="3"/>
      <c r="H488" s="21">
        <f t="shared" ref="H488:H551" si="7">G488*F488</f>
        <v>0</v>
      </c>
    </row>
    <row r="489" spans="1:8" ht="36">
      <c r="A489" s="15" t="s">
        <v>27</v>
      </c>
      <c r="B489" s="16">
        <v>17</v>
      </c>
      <c r="C489" s="17">
        <v>170204</v>
      </c>
      <c r="D489" s="18" t="s">
        <v>474</v>
      </c>
      <c r="E489" s="19" t="s">
        <v>87</v>
      </c>
      <c r="F489" s="20" t="s">
        <v>1355</v>
      </c>
      <c r="G489" s="3"/>
      <c r="H489" s="21">
        <f t="shared" si="7"/>
        <v>0</v>
      </c>
    </row>
    <row r="490" spans="1:8" ht="36">
      <c r="A490" s="15" t="s">
        <v>27</v>
      </c>
      <c r="B490" s="16">
        <v>17</v>
      </c>
      <c r="C490" s="17">
        <v>170301</v>
      </c>
      <c r="D490" s="18" t="s">
        <v>475</v>
      </c>
      <c r="E490" s="19" t="s">
        <v>476</v>
      </c>
      <c r="F490" s="20" t="s">
        <v>1356</v>
      </c>
      <c r="G490" s="3"/>
      <c r="H490" s="21">
        <f t="shared" si="7"/>
        <v>0</v>
      </c>
    </row>
    <row r="491" spans="1:8" ht="36">
      <c r="A491" s="15" t="s">
        <v>27</v>
      </c>
      <c r="B491" s="16">
        <v>17</v>
      </c>
      <c r="C491" s="17">
        <v>170302</v>
      </c>
      <c r="D491" s="18" t="s">
        <v>477</v>
      </c>
      <c r="E491" s="19" t="s">
        <v>476</v>
      </c>
      <c r="F491" s="17" t="s">
        <v>1356</v>
      </c>
      <c r="G491" s="3"/>
      <c r="H491" s="21">
        <f t="shared" si="7"/>
        <v>0</v>
      </c>
    </row>
    <row r="492" spans="1:8" ht="54">
      <c r="A492" s="15" t="s">
        <v>27</v>
      </c>
      <c r="B492" s="16">
        <v>17</v>
      </c>
      <c r="C492" s="17">
        <v>170401</v>
      </c>
      <c r="D492" s="18" t="s">
        <v>478</v>
      </c>
      <c r="E492" s="19" t="s">
        <v>87</v>
      </c>
      <c r="F492" s="20" t="s">
        <v>1357</v>
      </c>
      <c r="G492" s="3"/>
      <c r="H492" s="21">
        <f t="shared" si="7"/>
        <v>0</v>
      </c>
    </row>
    <row r="493" spans="1:8" ht="36">
      <c r="A493" s="15" t="s">
        <v>27</v>
      </c>
      <c r="B493" s="16">
        <v>17</v>
      </c>
      <c r="C493" s="17">
        <v>170402</v>
      </c>
      <c r="D493" s="18" t="s">
        <v>479</v>
      </c>
      <c r="E493" s="19" t="s">
        <v>87</v>
      </c>
      <c r="F493" s="20" t="s">
        <v>1358</v>
      </c>
      <c r="G493" s="3"/>
      <c r="H493" s="21">
        <f t="shared" si="7"/>
        <v>0</v>
      </c>
    </row>
    <row r="494" spans="1:8" ht="36">
      <c r="A494" s="15" t="s">
        <v>27</v>
      </c>
      <c r="B494" s="16">
        <v>17</v>
      </c>
      <c r="C494" s="17">
        <v>170501</v>
      </c>
      <c r="D494" s="18" t="s">
        <v>480</v>
      </c>
      <c r="E494" s="19" t="s">
        <v>84</v>
      </c>
      <c r="F494" s="20"/>
      <c r="G494" s="3"/>
      <c r="H494" s="21">
        <f t="shared" si="7"/>
        <v>0</v>
      </c>
    </row>
    <row r="495" spans="1:8" ht="36">
      <c r="A495" s="15" t="s">
        <v>28</v>
      </c>
      <c r="B495" s="16">
        <v>18</v>
      </c>
      <c r="C495" s="17">
        <v>180101</v>
      </c>
      <c r="D495" s="18" t="s">
        <v>481</v>
      </c>
      <c r="E495" s="19" t="s">
        <v>482</v>
      </c>
      <c r="F495" s="20">
        <v>475000</v>
      </c>
      <c r="G495" s="3"/>
      <c r="H495" s="21">
        <f t="shared" si="7"/>
        <v>0</v>
      </c>
    </row>
    <row r="496" spans="1:8" ht="36">
      <c r="A496" s="15" t="s">
        <v>28</v>
      </c>
      <c r="B496" s="16">
        <v>18</v>
      </c>
      <c r="C496" s="17">
        <v>180102</v>
      </c>
      <c r="D496" s="18" t="s">
        <v>483</v>
      </c>
      <c r="E496" s="19" t="s">
        <v>482</v>
      </c>
      <c r="F496" s="20" t="s">
        <v>1359</v>
      </c>
      <c r="G496" s="3"/>
      <c r="H496" s="21">
        <f t="shared" si="7"/>
        <v>0</v>
      </c>
    </row>
    <row r="497" spans="1:8" ht="36">
      <c r="A497" s="15" t="s">
        <v>28</v>
      </c>
      <c r="B497" s="16">
        <v>18</v>
      </c>
      <c r="C497" s="25">
        <v>180202</v>
      </c>
      <c r="D497" s="18" t="s">
        <v>484</v>
      </c>
      <c r="E497" s="19" t="s">
        <v>38</v>
      </c>
      <c r="F497" s="20"/>
      <c r="G497" s="3"/>
      <c r="H497" s="21">
        <f t="shared" si="7"/>
        <v>0</v>
      </c>
    </row>
    <row r="498" spans="1:8" ht="72">
      <c r="A498" s="15" t="s">
        <v>28</v>
      </c>
      <c r="B498" s="16">
        <v>18</v>
      </c>
      <c r="C498" s="23">
        <v>180301</v>
      </c>
      <c r="D498" s="18" t="s">
        <v>485</v>
      </c>
      <c r="E498" s="19" t="s">
        <v>68</v>
      </c>
      <c r="F498" s="20" t="s">
        <v>972</v>
      </c>
      <c r="G498" s="3"/>
      <c r="H498" s="21">
        <f t="shared" si="7"/>
        <v>0</v>
      </c>
    </row>
    <row r="499" spans="1:8" ht="54">
      <c r="A499" s="15" t="s">
        <v>28</v>
      </c>
      <c r="B499" s="16">
        <v>18</v>
      </c>
      <c r="C499" s="17">
        <v>180302</v>
      </c>
      <c r="D499" s="18" t="s">
        <v>486</v>
      </c>
      <c r="E499" s="19" t="s">
        <v>68</v>
      </c>
      <c r="F499" s="20" t="s">
        <v>1360</v>
      </c>
      <c r="G499" s="3"/>
      <c r="H499" s="21">
        <f t="shared" si="7"/>
        <v>0</v>
      </c>
    </row>
    <row r="500" spans="1:8" ht="72">
      <c r="A500" s="15" t="s">
        <v>28</v>
      </c>
      <c r="B500" s="16">
        <v>18</v>
      </c>
      <c r="C500" s="17">
        <v>180306</v>
      </c>
      <c r="D500" s="18" t="s">
        <v>487</v>
      </c>
      <c r="E500" s="19" t="s">
        <v>81</v>
      </c>
      <c r="F500" s="20" t="s">
        <v>1361</v>
      </c>
      <c r="G500" s="3"/>
      <c r="H500" s="21">
        <f t="shared" si="7"/>
        <v>0</v>
      </c>
    </row>
    <row r="501" spans="1:8" ht="54">
      <c r="A501" s="15" t="s">
        <v>28</v>
      </c>
      <c r="B501" s="16">
        <v>18</v>
      </c>
      <c r="C501" s="17">
        <v>180307</v>
      </c>
      <c r="D501" s="18" t="s">
        <v>488</v>
      </c>
      <c r="E501" s="19" t="s">
        <v>81</v>
      </c>
      <c r="F501" s="20" t="s">
        <v>1362</v>
      </c>
      <c r="G501" s="3"/>
      <c r="H501" s="21">
        <f t="shared" si="7"/>
        <v>0</v>
      </c>
    </row>
    <row r="502" spans="1:8" ht="72">
      <c r="A502" s="15" t="s">
        <v>28</v>
      </c>
      <c r="B502" s="16">
        <v>18</v>
      </c>
      <c r="C502" s="17">
        <v>180401</v>
      </c>
      <c r="D502" s="18" t="s">
        <v>489</v>
      </c>
      <c r="E502" s="19" t="s">
        <v>68</v>
      </c>
      <c r="F502" s="20" t="s">
        <v>993</v>
      </c>
      <c r="G502" s="3"/>
      <c r="H502" s="21">
        <f t="shared" si="7"/>
        <v>0</v>
      </c>
    </row>
    <row r="503" spans="1:8" ht="54">
      <c r="A503" s="15" t="s">
        <v>28</v>
      </c>
      <c r="B503" s="16">
        <v>18</v>
      </c>
      <c r="C503" s="17">
        <v>180402</v>
      </c>
      <c r="D503" s="18" t="s">
        <v>490</v>
      </c>
      <c r="E503" s="19" t="s">
        <v>68</v>
      </c>
      <c r="F503" s="20" t="s">
        <v>1363</v>
      </c>
      <c r="G503" s="3"/>
      <c r="H503" s="21">
        <f t="shared" si="7"/>
        <v>0</v>
      </c>
    </row>
    <row r="504" spans="1:8" ht="72">
      <c r="A504" s="15" t="s">
        <v>28</v>
      </c>
      <c r="B504" s="16">
        <v>18</v>
      </c>
      <c r="C504" s="17">
        <v>180405</v>
      </c>
      <c r="D504" s="18" t="s">
        <v>491</v>
      </c>
      <c r="E504" s="19" t="s">
        <v>68</v>
      </c>
      <c r="F504" s="20" t="s">
        <v>1364</v>
      </c>
      <c r="G504" s="3"/>
      <c r="H504" s="21">
        <f t="shared" si="7"/>
        <v>0</v>
      </c>
    </row>
    <row r="505" spans="1:8" ht="54">
      <c r="A505" s="15" t="s">
        <v>28</v>
      </c>
      <c r="B505" s="16">
        <v>18</v>
      </c>
      <c r="C505" s="17">
        <v>180406</v>
      </c>
      <c r="D505" s="18" t="s">
        <v>492</v>
      </c>
      <c r="E505" s="19" t="s">
        <v>68</v>
      </c>
      <c r="F505" s="20" t="s">
        <v>1001</v>
      </c>
      <c r="G505" s="3"/>
      <c r="H505" s="21">
        <f t="shared" si="7"/>
        <v>0</v>
      </c>
    </row>
    <row r="506" spans="1:8" ht="72">
      <c r="A506" s="15" t="s">
        <v>28</v>
      </c>
      <c r="B506" s="16">
        <v>18</v>
      </c>
      <c r="C506" s="17">
        <v>180601</v>
      </c>
      <c r="D506" s="18" t="s">
        <v>493</v>
      </c>
      <c r="E506" s="19" t="s">
        <v>68</v>
      </c>
      <c r="F506" s="20" t="s">
        <v>1365</v>
      </c>
      <c r="G506" s="3"/>
      <c r="H506" s="21">
        <f t="shared" si="7"/>
        <v>0</v>
      </c>
    </row>
    <row r="507" spans="1:8" ht="72">
      <c r="A507" s="15" t="s">
        <v>28</v>
      </c>
      <c r="B507" s="16">
        <v>18</v>
      </c>
      <c r="C507" s="23">
        <v>180605</v>
      </c>
      <c r="D507" s="18" t="s">
        <v>494</v>
      </c>
      <c r="E507" s="19" t="s">
        <v>112</v>
      </c>
      <c r="F507" s="20" t="s">
        <v>1366</v>
      </c>
      <c r="G507" s="3"/>
      <c r="H507" s="21">
        <f t="shared" si="7"/>
        <v>0</v>
      </c>
    </row>
    <row r="508" spans="1:8" ht="72">
      <c r="A508" s="15" t="s">
        <v>28</v>
      </c>
      <c r="B508" s="16">
        <v>18</v>
      </c>
      <c r="C508" s="23">
        <v>180701</v>
      </c>
      <c r="D508" s="18" t="s">
        <v>495</v>
      </c>
      <c r="E508" s="19" t="s">
        <v>68</v>
      </c>
      <c r="F508" s="20" t="s">
        <v>1367</v>
      </c>
      <c r="G508" s="3"/>
      <c r="H508" s="21">
        <f t="shared" si="7"/>
        <v>0</v>
      </c>
    </row>
    <row r="509" spans="1:8" ht="54">
      <c r="A509" s="15" t="s">
        <v>28</v>
      </c>
      <c r="B509" s="16">
        <v>18</v>
      </c>
      <c r="C509" s="23">
        <v>180702</v>
      </c>
      <c r="D509" s="18" t="s">
        <v>496</v>
      </c>
      <c r="E509" s="19" t="s">
        <v>68</v>
      </c>
      <c r="F509" s="20" t="s">
        <v>1368</v>
      </c>
      <c r="G509" s="3"/>
      <c r="H509" s="21">
        <f t="shared" si="7"/>
        <v>0</v>
      </c>
    </row>
    <row r="510" spans="1:8" ht="72">
      <c r="A510" s="15" t="s">
        <v>28</v>
      </c>
      <c r="B510" s="16">
        <v>18</v>
      </c>
      <c r="C510" s="23">
        <v>180707</v>
      </c>
      <c r="D510" s="18" t="s">
        <v>497</v>
      </c>
      <c r="E510" s="19" t="s">
        <v>112</v>
      </c>
      <c r="F510" s="20" t="s">
        <v>1302</v>
      </c>
      <c r="G510" s="3"/>
      <c r="H510" s="21">
        <f t="shared" si="7"/>
        <v>0</v>
      </c>
    </row>
    <row r="511" spans="1:8" ht="54">
      <c r="A511" s="15" t="s">
        <v>28</v>
      </c>
      <c r="B511" s="16">
        <v>18</v>
      </c>
      <c r="C511" s="23">
        <v>180708</v>
      </c>
      <c r="D511" s="18" t="s">
        <v>498</v>
      </c>
      <c r="E511" s="19" t="s">
        <v>112</v>
      </c>
      <c r="F511" s="20" t="s">
        <v>1369</v>
      </c>
      <c r="G511" s="3"/>
      <c r="H511" s="21">
        <f t="shared" si="7"/>
        <v>0</v>
      </c>
    </row>
    <row r="512" spans="1:8" ht="54">
      <c r="A512" s="15" t="s">
        <v>28</v>
      </c>
      <c r="B512" s="16">
        <v>18</v>
      </c>
      <c r="C512" s="23">
        <v>180709</v>
      </c>
      <c r="D512" s="18" t="s">
        <v>499</v>
      </c>
      <c r="E512" s="19" t="s">
        <v>112</v>
      </c>
      <c r="F512" s="20" t="s">
        <v>1370</v>
      </c>
      <c r="G512" s="3"/>
      <c r="H512" s="21">
        <f t="shared" si="7"/>
        <v>0</v>
      </c>
    </row>
    <row r="513" spans="1:8" ht="54">
      <c r="A513" s="15" t="s">
        <v>28</v>
      </c>
      <c r="B513" s="16">
        <v>18</v>
      </c>
      <c r="C513" s="23">
        <v>180710</v>
      </c>
      <c r="D513" s="18" t="s">
        <v>500</v>
      </c>
      <c r="E513" s="19" t="s">
        <v>112</v>
      </c>
      <c r="F513" s="20" t="s">
        <v>1371</v>
      </c>
      <c r="G513" s="3"/>
      <c r="H513" s="21">
        <f t="shared" si="7"/>
        <v>0</v>
      </c>
    </row>
    <row r="514" spans="1:8" ht="54">
      <c r="A514" s="15" t="s">
        <v>28</v>
      </c>
      <c r="B514" s="16">
        <v>18</v>
      </c>
      <c r="C514" s="23">
        <v>180711</v>
      </c>
      <c r="D514" s="18" t="s">
        <v>501</v>
      </c>
      <c r="E514" s="19" t="s">
        <v>112</v>
      </c>
      <c r="F514" s="20" t="s">
        <v>1372</v>
      </c>
      <c r="G514" s="3"/>
      <c r="H514" s="21">
        <f t="shared" si="7"/>
        <v>0</v>
      </c>
    </row>
    <row r="515" spans="1:8" ht="54">
      <c r="A515" s="15" t="s">
        <v>28</v>
      </c>
      <c r="B515" s="16">
        <v>18</v>
      </c>
      <c r="C515" s="17">
        <v>180712</v>
      </c>
      <c r="D515" s="18" t="s">
        <v>502</v>
      </c>
      <c r="E515" s="19" t="s">
        <v>112</v>
      </c>
      <c r="F515" s="20" t="s">
        <v>1373</v>
      </c>
      <c r="G515" s="3"/>
      <c r="H515" s="21">
        <f t="shared" si="7"/>
        <v>0</v>
      </c>
    </row>
    <row r="516" spans="1:8" ht="54">
      <c r="A516" s="15" t="s">
        <v>28</v>
      </c>
      <c r="B516" s="16">
        <v>18</v>
      </c>
      <c r="C516" s="23">
        <v>180713</v>
      </c>
      <c r="D516" s="18" t="s">
        <v>503</v>
      </c>
      <c r="E516" s="19" t="s">
        <v>112</v>
      </c>
      <c r="F516" s="20" t="s">
        <v>1374</v>
      </c>
      <c r="G516" s="3"/>
      <c r="H516" s="21">
        <f t="shared" si="7"/>
        <v>0</v>
      </c>
    </row>
    <row r="517" spans="1:8" ht="54">
      <c r="A517" s="15" t="s">
        <v>28</v>
      </c>
      <c r="B517" s="16">
        <v>18</v>
      </c>
      <c r="C517" s="23">
        <v>180720</v>
      </c>
      <c r="D517" s="18" t="s">
        <v>504</v>
      </c>
      <c r="E517" s="19" t="s">
        <v>81</v>
      </c>
      <c r="F517" s="20" t="s">
        <v>1375</v>
      </c>
      <c r="G517" s="3"/>
      <c r="H517" s="21">
        <f t="shared" si="7"/>
        <v>0</v>
      </c>
    </row>
    <row r="518" spans="1:8" ht="72">
      <c r="A518" s="15" t="s">
        <v>28</v>
      </c>
      <c r="B518" s="16">
        <v>18</v>
      </c>
      <c r="C518" s="25">
        <v>180801</v>
      </c>
      <c r="D518" s="18" t="s">
        <v>505</v>
      </c>
      <c r="E518" s="19" t="s">
        <v>38</v>
      </c>
      <c r="F518" s="20" t="s">
        <v>1376</v>
      </c>
      <c r="G518" s="3"/>
      <c r="H518" s="21">
        <f t="shared" si="7"/>
        <v>0</v>
      </c>
    </row>
    <row r="519" spans="1:8" ht="36">
      <c r="A519" s="15" t="s">
        <v>28</v>
      </c>
      <c r="B519" s="16">
        <v>18</v>
      </c>
      <c r="C519" s="17">
        <v>180840</v>
      </c>
      <c r="D519" s="18" t="s">
        <v>506</v>
      </c>
      <c r="E519" s="19" t="s">
        <v>81</v>
      </c>
      <c r="F519" s="20" t="s">
        <v>1377</v>
      </c>
      <c r="G519" s="3"/>
      <c r="H519" s="21">
        <f t="shared" si="7"/>
        <v>0</v>
      </c>
    </row>
    <row r="520" spans="1:8" ht="36">
      <c r="A520" s="15" t="s">
        <v>28</v>
      </c>
      <c r="B520" s="16">
        <v>18</v>
      </c>
      <c r="C520" s="17">
        <v>180850</v>
      </c>
      <c r="D520" s="18" t="s">
        <v>507</v>
      </c>
      <c r="E520" s="19" t="s">
        <v>112</v>
      </c>
      <c r="F520" s="20"/>
      <c r="G520" s="3"/>
      <c r="H520" s="21">
        <f t="shared" si="7"/>
        <v>0</v>
      </c>
    </row>
    <row r="521" spans="1:8" ht="36">
      <c r="A521" s="15" t="s">
        <v>28</v>
      </c>
      <c r="B521" s="16">
        <v>18</v>
      </c>
      <c r="C521" s="17">
        <v>180855</v>
      </c>
      <c r="D521" s="18" t="s">
        <v>508</v>
      </c>
      <c r="E521" s="19" t="s">
        <v>509</v>
      </c>
      <c r="F521" s="20" t="s">
        <v>981</v>
      </c>
      <c r="G521" s="3"/>
      <c r="H521" s="21">
        <f t="shared" si="7"/>
        <v>0</v>
      </c>
    </row>
    <row r="522" spans="1:8" ht="36">
      <c r="A522" s="15" t="s">
        <v>28</v>
      </c>
      <c r="B522" s="16">
        <v>18</v>
      </c>
      <c r="C522" s="25">
        <v>180901</v>
      </c>
      <c r="D522" s="18" t="s">
        <v>510</v>
      </c>
      <c r="E522" s="19" t="s">
        <v>38</v>
      </c>
      <c r="F522" s="20" t="s">
        <v>982</v>
      </c>
      <c r="G522" s="3"/>
      <c r="H522" s="21">
        <f t="shared" si="7"/>
        <v>0</v>
      </c>
    </row>
    <row r="523" spans="1:8" ht="36">
      <c r="A523" s="15" t="s">
        <v>28</v>
      </c>
      <c r="B523" s="16">
        <v>18</v>
      </c>
      <c r="C523" s="25">
        <v>180902</v>
      </c>
      <c r="D523" s="18" t="s">
        <v>511</v>
      </c>
      <c r="E523" s="19" t="s">
        <v>38</v>
      </c>
      <c r="F523" s="20" t="s">
        <v>983</v>
      </c>
      <c r="G523" s="3"/>
      <c r="H523" s="21">
        <f t="shared" si="7"/>
        <v>0</v>
      </c>
    </row>
    <row r="524" spans="1:8" ht="36">
      <c r="A524" s="15" t="s">
        <v>28</v>
      </c>
      <c r="B524" s="16">
        <v>18</v>
      </c>
      <c r="C524" s="17">
        <v>180903</v>
      </c>
      <c r="D524" s="18" t="s">
        <v>512</v>
      </c>
      <c r="E524" s="19" t="s">
        <v>38</v>
      </c>
      <c r="F524" s="20" t="s">
        <v>984</v>
      </c>
      <c r="G524" s="3"/>
      <c r="H524" s="21">
        <f t="shared" si="7"/>
        <v>0</v>
      </c>
    </row>
    <row r="525" spans="1:8" ht="36">
      <c r="A525" s="15" t="s">
        <v>28</v>
      </c>
      <c r="B525" s="16">
        <v>18</v>
      </c>
      <c r="C525" s="17">
        <v>181045</v>
      </c>
      <c r="D525" s="18" t="s">
        <v>513</v>
      </c>
      <c r="E525" s="19" t="s">
        <v>81</v>
      </c>
      <c r="F525" s="20" t="s">
        <v>1378</v>
      </c>
      <c r="G525" s="3"/>
      <c r="H525" s="21">
        <f t="shared" si="7"/>
        <v>0</v>
      </c>
    </row>
    <row r="526" spans="1:8" ht="36">
      <c r="A526" s="15" t="s">
        <v>28</v>
      </c>
      <c r="B526" s="16">
        <v>18</v>
      </c>
      <c r="C526" s="17">
        <v>181046</v>
      </c>
      <c r="D526" s="18" t="s">
        <v>514</v>
      </c>
      <c r="E526" s="19" t="s">
        <v>81</v>
      </c>
      <c r="F526" s="20" t="s">
        <v>1379</v>
      </c>
      <c r="G526" s="3"/>
      <c r="H526" s="21">
        <f t="shared" si="7"/>
        <v>0</v>
      </c>
    </row>
    <row r="527" spans="1:8" ht="36">
      <c r="A527" s="15" t="s">
        <v>28</v>
      </c>
      <c r="B527" s="16">
        <v>18</v>
      </c>
      <c r="C527" s="17">
        <v>181051</v>
      </c>
      <c r="D527" s="18" t="s">
        <v>515</v>
      </c>
      <c r="E527" s="19" t="s">
        <v>81</v>
      </c>
      <c r="F527" s="20" t="s">
        <v>1380</v>
      </c>
      <c r="G527" s="3"/>
      <c r="H527" s="21">
        <f t="shared" si="7"/>
        <v>0</v>
      </c>
    </row>
    <row r="528" spans="1:8" ht="36">
      <c r="A528" s="15" t="s">
        <v>28</v>
      </c>
      <c r="B528" s="16">
        <v>18</v>
      </c>
      <c r="C528" s="17">
        <v>181052</v>
      </c>
      <c r="D528" s="18" t="s">
        <v>516</v>
      </c>
      <c r="E528" s="19" t="s">
        <v>81</v>
      </c>
      <c r="F528" s="20" t="s">
        <v>1381</v>
      </c>
      <c r="G528" s="3"/>
      <c r="H528" s="21">
        <f t="shared" si="7"/>
        <v>0</v>
      </c>
    </row>
    <row r="529" spans="1:8" ht="36">
      <c r="A529" s="15" t="s">
        <v>28</v>
      </c>
      <c r="B529" s="16">
        <v>18</v>
      </c>
      <c r="C529" s="17">
        <v>181053</v>
      </c>
      <c r="D529" s="18" t="s">
        <v>517</v>
      </c>
      <c r="E529" s="19" t="s">
        <v>81</v>
      </c>
      <c r="F529" s="20" t="s">
        <v>1382</v>
      </c>
      <c r="G529" s="3"/>
      <c r="H529" s="21">
        <f t="shared" si="7"/>
        <v>0</v>
      </c>
    </row>
    <row r="530" spans="1:8" ht="36">
      <c r="A530" s="15" t="s">
        <v>28</v>
      </c>
      <c r="B530" s="16">
        <v>18</v>
      </c>
      <c r="C530" s="23">
        <v>181054</v>
      </c>
      <c r="D530" s="18" t="s">
        <v>518</v>
      </c>
      <c r="E530" s="19" t="s">
        <v>81</v>
      </c>
      <c r="F530" s="20" t="s">
        <v>1383</v>
      </c>
      <c r="G530" s="3"/>
      <c r="H530" s="21">
        <f t="shared" si="7"/>
        <v>0</v>
      </c>
    </row>
    <row r="531" spans="1:8" ht="36">
      <c r="A531" s="15" t="s">
        <v>28</v>
      </c>
      <c r="B531" s="16">
        <v>18</v>
      </c>
      <c r="C531" s="23">
        <v>181056</v>
      </c>
      <c r="D531" s="18" t="s">
        <v>519</v>
      </c>
      <c r="E531" s="19" t="s">
        <v>81</v>
      </c>
      <c r="F531" s="20" t="s">
        <v>1384</v>
      </c>
      <c r="G531" s="3"/>
      <c r="H531" s="21">
        <f t="shared" si="7"/>
        <v>0</v>
      </c>
    </row>
    <row r="532" spans="1:8" ht="36">
      <c r="A532" s="15" t="s">
        <v>28</v>
      </c>
      <c r="B532" s="16">
        <v>18</v>
      </c>
      <c r="C532" s="25">
        <v>181057</v>
      </c>
      <c r="D532" s="18" t="s">
        <v>520</v>
      </c>
      <c r="E532" s="19" t="s">
        <v>81</v>
      </c>
      <c r="F532" s="20" t="s">
        <v>1385</v>
      </c>
      <c r="G532" s="3"/>
      <c r="H532" s="21">
        <f t="shared" si="7"/>
        <v>0</v>
      </c>
    </row>
    <row r="533" spans="1:8" ht="54">
      <c r="A533" s="15" t="s">
        <v>28</v>
      </c>
      <c r="B533" s="16">
        <v>18</v>
      </c>
      <c r="C533" s="25">
        <v>181062</v>
      </c>
      <c r="D533" s="18" t="s">
        <v>521</v>
      </c>
      <c r="E533" s="19" t="s">
        <v>81</v>
      </c>
      <c r="F533" s="20" t="s">
        <v>1386</v>
      </c>
      <c r="G533" s="3"/>
      <c r="H533" s="21">
        <f t="shared" si="7"/>
        <v>0</v>
      </c>
    </row>
    <row r="534" spans="1:8" ht="36">
      <c r="A534" s="15" t="s">
        <v>28</v>
      </c>
      <c r="B534" s="16">
        <v>18</v>
      </c>
      <c r="C534" s="25">
        <v>181063</v>
      </c>
      <c r="D534" s="18" t="s">
        <v>522</v>
      </c>
      <c r="E534" s="19" t="s">
        <v>81</v>
      </c>
      <c r="F534" s="20" t="s">
        <v>1387</v>
      </c>
      <c r="G534" s="3"/>
      <c r="H534" s="21">
        <f t="shared" si="7"/>
        <v>0</v>
      </c>
    </row>
    <row r="535" spans="1:8" ht="36">
      <c r="A535" s="15" t="s">
        <v>28</v>
      </c>
      <c r="B535" s="16">
        <v>18</v>
      </c>
      <c r="C535" s="23">
        <v>181064</v>
      </c>
      <c r="D535" s="18" t="s">
        <v>523</v>
      </c>
      <c r="E535" s="19" t="s">
        <v>81</v>
      </c>
      <c r="F535" s="20" t="s">
        <v>1388</v>
      </c>
      <c r="G535" s="3"/>
      <c r="H535" s="21">
        <f t="shared" si="7"/>
        <v>0</v>
      </c>
    </row>
    <row r="536" spans="1:8" ht="36">
      <c r="A536" s="15" t="s">
        <v>28</v>
      </c>
      <c r="B536" s="16">
        <v>18</v>
      </c>
      <c r="C536" s="23">
        <v>181065</v>
      </c>
      <c r="D536" s="18" t="s">
        <v>524</v>
      </c>
      <c r="E536" s="19" t="s">
        <v>81</v>
      </c>
      <c r="F536" s="20" t="s">
        <v>1389</v>
      </c>
      <c r="G536" s="3"/>
      <c r="H536" s="21">
        <f t="shared" si="7"/>
        <v>0</v>
      </c>
    </row>
    <row r="537" spans="1:8" ht="36">
      <c r="A537" s="15" t="s">
        <v>28</v>
      </c>
      <c r="B537" s="16">
        <v>18</v>
      </c>
      <c r="C537" s="23">
        <v>181066</v>
      </c>
      <c r="D537" s="18" t="s">
        <v>525</v>
      </c>
      <c r="E537" s="19" t="s">
        <v>81</v>
      </c>
      <c r="F537" s="20" t="s">
        <v>1390</v>
      </c>
      <c r="G537" s="3"/>
      <c r="H537" s="21">
        <f t="shared" si="7"/>
        <v>0</v>
      </c>
    </row>
    <row r="538" spans="1:8" ht="36">
      <c r="A538" s="15" t="s">
        <v>28</v>
      </c>
      <c r="B538" s="16">
        <v>18</v>
      </c>
      <c r="C538" s="23">
        <v>181067</v>
      </c>
      <c r="D538" s="18" t="s">
        <v>526</v>
      </c>
      <c r="E538" s="19" t="s">
        <v>81</v>
      </c>
      <c r="F538" s="20" t="s">
        <v>1391</v>
      </c>
      <c r="G538" s="3"/>
      <c r="H538" s="21">
        <f t="shared" si="7"/>
        <v>0</v>
      </c>
    </row>
    <row r="539" spans="1:8" ht="36">
      <c r="A539" s="15" t="s">
        <v>28</v>
      </c>
      <c r="B539" s="16">
        <v>18</v>
      </c>
      <c r="C539" s="25">
        <v>181068</v>
      </c>
      <c r="D539" s="18" t="s">
        <v>527</v>
      </c>
      <c r="E539" s="19" t="s">
        <v>81</v>
      </c>
      <c r="F539" s="20" t="s">
        <v>1392</v>
      </c>
      <c r="G539" s="3"/>
      <c r="H539" s="21">
        <f t="shared" si="7"/>
        <v>0</v>
      </c>
    </row>
    <row r="540" spans="1:8" ht="36">
      <c r="A540" s="15" t="s">
        <v>28</v>
      </c>
      <c r="B540" s="16">
        <v>18</v>
      </c>
      <c r="C540" s="25">
        <v>181069</v>
      </c>
      <c r="D540" s="18" t="s">
        <v>528</v>
      </c>
      <c r="E540" s="19" t="s">
        <v>81</v>
      </c>
      <c r="F540" s="20" t="s">
        <v>1393</v>
      </c>
      <c r="G540" s="3"/>
      <c r="H540" s="21">
        <f t="shared" si="7"/>
        <v>0</v>
      </c>
    </row>
    <row r="541" spans="1:8" ht="36">
      <c r="A541" s="15" t="s">
        <v>28</v>
      </c>
      <c r="B541" s="16">
        <v>18</v>
      </c>
      <c r="C541" s="23">
        <v>181070</v>
      </c>
      <c r="D541" s="18" t="s">
        <v>529</v>
      </c>
      <c r="E541" s="19" t="s">
        <v>81</v>
      </c>
      <c r="F541" s="20" t="s">
        <v>1394</v>
      </c>
      <c r="G541" s="3"/>
      <c r="H541" s="21">
        <f t="shared" si="7"/>
        <v>0</v>
      </c>
    </row>
    <row r="542" spans="1:8" ht="54">
      <c r="A542" s="15" t="s">
        <v>28</v>
      </c>
      <c r="B542" s="16">
        <v>18</v>
      </c>
      <c r="C542" s="23">
        <v>181075</v>
      </c>
      <c r="D542" s="18" t="s">
        <v>530</v>
      </c>
      <c r="E542" s="19" t="s">
        <v>81</v>
      </c>
      <c r="F542" s="20" t="s">
        <v>1395</v>
      </c>
      <c r="G542" s="3"/>
      <c r="H542" s="21">
        <f t="shared" si="7"/>
        <v>0</v>
      </c>
    </row>
    <row r="543" spans="1:8" ht="36">
      <c r="A543" s="15" t="s">
        <v>28</v>
      </c>
      <c r="B543" s="16">
        <v>18</v>
      </c>
      <c r="C543" s="23">
        <v>181076</v>
      </c>
      <c r="D543" s="18" t="s">
        <v>531</v>
      </c>
      <c r="E543" s="19" t="s">
        <v>81</v>
      </c>
      <c r="F543" s="20" t="s">
        <v>1396</v>
      </c>
      <c r="G543" s="3"/>
      <c r="H543" s="21">
        <f t="shared" si="7"/>
        <v>0</v>
      </c>
    </row>
    <row r="544" spans="1:8" ht="54">
      <c r="A544" s="15" t="s">
        <v>28</v>
      </c>
      <c r="B544" s="16">
        <v>18</v>
      </c>
      <c r="C544" s="23">
        <v>181077</v>
      </c>
      <c r="D544" s="18" t="s">
        <v>532</v>
      </c>
      <c r="E544" s="19" t="s">
        <v>81</v>
      </c>
      <c r="F544" s="20" t="s">
        <v>1397</v>
      </c>
      <c r="G544" s="3"/>
      <c r="H544" s="21">
        <f t="shared" si="7"/>
        <v>0</v>
      </c>
    </row>
    <row r="545" spans="1:8" ht="36">
      <c r="A545" s="15" t="s">
        <v>28</v>
      </c>
      <c r="B545" s="16">
        <v>18</v>
      </c>
      <c r="C545" s="23">
        <v>181078</v>
      </c>
      <c r="D545" s="18" t="s">
        <v>533</v>
      </c>
      <c r="E545" s="19" t="s">
        <v>81</v>
      </c>
      <c r="F545" s="20" t="s">
        <v>1398</v>
      </c>
      <c r="G545" s="3"/>
      <c r="H545" s="21">
        <f t="shared" si="7"/>
        <v>0</v>
      </c>
    </row>
    <row r="546" spans="1:8" ht="54">
      <c r="A546" s="15" t="s">
        <v>28</v>
      </c>
      <c r="B546" s="16">
        <v>18</v>
      </c>
      <c r="C546" s="23">
        <v>181079</v>
      </c>
      <c r="D546" s="18" t="s">
        <v>534</v>
      </c>
      <c r="E546" s="19" t="s">
        <v>81</v>
      </c>
      <c r="F546" s="20" t="s">
        <v>1399</v>
      </c>
      <c r="G546" s="3"/>
      <c r="H546" s="21">
        <f t="shared" si="7"/>
        <v>0</v>
      </c>
    </row>
    <row r="547" spans="1:8" ht="36">
      <c r="A547" s="15" t="s">
        <v>28</v>
      </c>
      <c r="B547" s="16">
        <v>18</v>
      </c>
      <c r="C547" s="23">
        <v>181080</v>
      </c>
      <c r="D547" s="18" t="s">
        <v>535</v>
      </c>
      <c r="E547" s="19" t="s">
        <v>81</v>
      </c>
      <c r="F547" s="20" t="s">
        <v>1400</v>
      </c>
      <c r="G547" s="3"/>
      <c r="H547" s="21">
        <f t="shared" si="7"/>
        <v>0</v>
      </c>
    </row>
    <row r="548" spans="1:8" ht="54">
      <c r="A548" s="15" t="s">
        <v>28</v>
      </c>
      <c r="B548" s="16">
        <v>18</v>
      </c>
      <c r="C548" s="25">
        <v>181081</v>
      </c>
      <c r="D548" s="18" t="s">
        <v>536</v>
      </c>
      <c r="E548" s="19" t="s">
        <v>81</v>
      </c>
      <c r="F548" s="20" t="s">
        <v>1401</v>
      </c>
      <c r="G548" s="3"/>
      <c r="H548" s="21">
        <f t="shared" si="7"/>
        <v>0</v>
      </c>
    </row>
    <row r="549" spans="1:8" ht="36">
      <c r="A549" s="15" t="s">
        <v>28</v>
      </c>
      <c r="B549" s="16">
        <v>18</v>
      </c>
      <c r="C549" s="25">
        <v>181082</v>
      </c>
      <c r="D549" s="18" t="s">
        <v>537</v>
      </c>
      <c r="E549" s="19" t="s">
        <v>81</v>
      </c>
      <c r="F549" s="20" t="s">
        <v>1402</v>
      </c>
      <c r="G549" s="3"/>
      <c r="H549" s="21">
        <f t="shared" si="7"/>
        <v>0</v>
      </c>
    </row>
    <row r="550" spans="1:8" ht="36">
      <c r="A550" s="15" t="s">
        <v>28</v>
      </c>
      <c r="B550" s="16">
        <v>18</v>
      </c>
      <c r="C550" s="25">
        <v>181083</v>
      </c>
      <c r="D550" s="18" t="s">
        <v>538</v>
      </c>
      <c r="E550" s="19" t="s">
        <v>81</v>
      </c>
      <c r="F550" s="20" t="s">
        <v>1137</v>
      </c>
      <c r="G550" s="3"/>
      <c r="H550" s="21">
        <f t="shared" si="7"/>
        <v>0</v>
      </c>
    </row>
    <row r="551" spans="1:8" ht="54">
      <c r="A551" s="15" t="s">
        <v>28</v>
      </c>
      <c r="B551" s="16">
        <v>18</v>
      </c>
      <c r="C551" s="23">
        <v>181084</v>
      </c>
      <c r="D551" s="18" t="s">
        <v>539</v>
      </c>
      <c r="E551" s="19" t="s">
        <v>81</v>
      </c>
      <c r="F551" s="20" t="s">
        <v>1390</v>
      </c>
      <c r="G551" s="3"/>
      <c r="H551" s="21">
        <f t="shared" si="7"/>
        <v>0</v>
      </c>
    </row>
    <row r="552" spans="1:8" ht="54">
      <c r="A552" s="15" t="s">
        <v>28</v>
      </c>
      <c r="B552" s="16">
        <v>18</v>
      </c>
      <c r="C552" s="23">
        <v>181085</v>
      </c>
      <c r="D552" s="18" t="s">
        <v>540</v>
      </c>
      <c r="E552" s="19" t="s">
        <v>81</v>
      </c>
      <c r="F552" s="20" t="s">
        <v>1403</v>
      </c>
      <c r="G552" s="3"/>
      <c r="H552" s="21">
        <f t="shared" ref="H552:H615" si="8">G552*F552</f>
        <v>0</v>
      </c>
    </row>
    <row r="553" spans="1:8" ht="54">
      <c r="A553" s="15" t="s">
        <v>28</v>
      </c>
      <c r="B553" s="16">
        <v>18</v>
      </c>
      <c r="C553" s="23">
        <v>181086</v>
      </c>
      <c r="D553" s="18" t="s">
        <v>541</v>
      </c>
      <c r="E553" s="19" t="s">
        <v>81</v>
      </c>
      <c r="F553" s="20" t="s">
        <v>1404</v>
      </c>
      <c r="G553" s="3"/>
      <c r="H553" s="21">
        <f t="shared" si="8"/>
        <v>0</v>
      </c>
    </row>
    <row r="554" spans="1:8" ht="54">
      <c r="A554" s="15" t="s">
        <v>28</v>
      </c>
      <c r="B554" s="16">
        <v>18</v>
      </c>
      <c r="C554" s="23">
        <v>181087</v>
      </c>
      <c r="D554" s="18" t="s">
        <v>542</v>
      </c>
      <c r="E554" s="19" t="s">
        <v>81</v>
      </c>
      <c r="F554" s="20" t="s">
        <v>1405</v>
      </c>
      <c r="G554" s="3"/>
      <c r="H554" s="21">
        <f t="shared" si="8"/>
        <v>0</v>
      </c>
    </row>
    <row r="555" spans="1:8" ht="36">
      <c r="A555" s="15" t="s">
        <v>28</v>
      </c>
      <c r="B555" s="16">
        <v>18</v>
      </c>
      <c r="C555" s="17">
        <v>181088</v>
      </c>
      <c r="D555" s="18" t="s">
        <v>543</v>
      </c>
      <c r="E555" s="19" t="s">
        <v>81</v>
      </c>
      <c r="F555" s="20" t="s">
        <v>1406</v>
      </c>
      <c r="G555" s="3"/>
      <c r="H555" s="21">
        <f t="shared" si="8"/>
        <v>0</v>
      </c>
    </row>
    <row r="556" spans="1:8" ht="36">
      <c r="A556" s="15" t="s">
        <v>28</v>
      </c>
      <c r="B556" s="16">
        <v>18</v>
      </c>
      <c r="C556" s="25">
        <v>181089</v>
      </c>
      <c r="D556" s="18" t="s">
        <v>544</v>
      </c>
      <c r="E556" s="19" t="s">
        <v>81</v>
      </c>
      <c r="F556" s="20" t="s">
        <v>1407</v>
      </c>
      <c r="G556" s="3"/>
      <c r="H556" s="21">
        <f t="shared" si="8"/>
        <v>0</v>
      </c>
    </row>
    <row r="557" spans="1:8" ht="36">
      <c r="A557" s="15" t="s">
        <v>28</v>
      </c>
      <c r="B557" s="16">
        <v>18</v>
      </c>
      <c r="C557" s="23">
        <v>181090</v>
      </c>
      <c r="D557" s="18" t="s">
        <v>545</v>
      </c>
      <c r="E557" s="19" t="s">
        <v>81</v>
      </c>
      <c r="F557" s="20" t="s">
        <v>1111</v>
      </c>
      <c r="G557" s="3"/>
      <c r="H557" s="21">
        <f t="shared" si="8"/>
        <v>0</v>
      </c>
    </row>
    <row r="558" spans="1:8" ht="72">
      <c r="A558" s="15" t="s">
        <v>28</v>
      </c>
      <c r="B558" s="16">
        <v>18</v>
      </c>
      <c r="C558" s="23">
        <v>181101</v>
      </c>
      <c r="D558" s="18" t="s">
        <v>546</v>
      </c>
      <c r="E558" s="19" t="s">
        <v>87</v>
      </c>
      <c r="F558" s="20" t="s">
        <v>948</v>
      </c>
      <c r="G558" s="3"/>
      <c r="H558" s="21">
        <f t="shared" si="8"/>
        <v>0</v>
      </c>
    </row>
    <row r="559" spans="1:8" ht="36">
      <c r="A559" s="15" t="s">
        <v>28</v>
      </c>
      <c r="B559" s="16">
        <v>18</v>
      </c>
      <c r="C559" s="23">
        <v>181106</v>
      </c>
      <c r="D559" s="18" t="s">
        <v>547</v>
      </c>
      <c r="E559" s="19" t="s">
        <v>87</v>
      </c>
      <c r="F559" s="20"/>
      <c r="G559" s="3"/>
      <c r="H559" s="21">
        <f t="shared" si="8"/>
        <v>0</v>
      </c>
    </row>
    <row r="560" spans="1:8" ht="36">
      <c r="A560" s="15" t="s">
        <v>28</v>
      </c>
      <c r="B560" s="16">
        <v>18</v>
      </c>
      <c r="C560" s="17">
        <v>181107</v>
      </c>
      <c r="D560" s="18" t="s">
        <v>548</v>
      </c>
      <c r="E560" s="19" t="s">
        <v>87</v>
      </c>
      <c r="F560" s="20"/>
      <c r="G560" s="3"/>
      <c r="H560" s="21">
        <f t="shared" si="8"/>
        <v>0</v>
      </c>
    </row>
    <row r="561" spans="1:8" ht="54">
      <c r="A561" s="15" t="s">
        <v>28</v>
      </c>
      <c r="B561" s="16">
        <v>18</v>
      </c>
      <c r="C561" s="17">
        <v>181108</v>
      </c>
      <c r="D561" s="18" t="s">
        <v>549</v>
      </c>
      <c r="E561" s="19" t="s">
        <v>87</v>
      </c>
      <c r="F561" s="20"/>
      <c r="G561" s="3"/>
      <c r="H561" s="21">
        <f t="shared" si="8"/>
        <v>0</v>
      </c>
    </row>
    <row r="562" spans="1:8" ht="36">
      <c r="A562" s="15" t="s">
        <v>28</v>
      </c>
      <c r="B562" s="16">
        <v>18</v>
      </c>
      <c r="C562" s="17">
        <v>181110</v>
      </c>
      <c r="D562" s="18" t="s">
        <v>550</v>
      </c>
      <c r="E562" s="19" t="s">
        <v>87</v>
      </c>
      <c r="F562" s="20"/>
      <c r="G562" s="3"/>
      <c r="H562" s="21">
        <f t="shared" si="8"/>
        <v>0</v>
      </c>
    </row>
    <row r="563" spans="1:8" ht="36">
      <c r="A563" s="15" t="s">
        <v>28</v>
      </c>
      <c r="B563" s="16">
        <v>18</v>
      </c>
      <c r="C563" s="17">
        <v>181201</v>
      </c>
      <c r="D563" s="18" t="s">
        <v>551</v>
      </c>
      <c r="E563" s="19" t="s">
        <v>87</v>
      </c>
      <c r="F563" s="20" t="s">
        <v>1408</v>
      </c>
      <c r="G563" s="3"/>
      <c r="H563" s="21">
        <f t="shared" si="8"/>
        <v>0</v>
      </c>
    </row>
    <row r="564" spans="1:8" ht="36">
      <c r="A564" s="15" t="s">
        <v>28</v>
      </c>
      <c r="B564" s="16">
        <v>18</v>
      </c>
      <c r="C564" s="17">
        <v>181202</v>
      </c>
      <c r="D564" s="18" t="s">
        <v>552</v>
      </c>
      <c r="E564" s="19" t="s">
        <v>87</v>
      </c>
      <c r="F564" s="20" t="s">
        <v>1409</v>
      </c>
      <c r="G564" s="3"/>
      <c r="H564" s="21">
        <f t="shared" si="8"/>
        <v>0</v>
      </c>
    </row>
    <row r="565" spans="1:8" ht="36">
      <c r="A565" s="15" t="s">
        <v>28</v>
      </c>
      <c r="B565" s="16">
        <v>18</v>
      </c>
      <c r="C565" s="23">
        <v>181203</v>
      </c>
      <c r="D565" s="18" t="s">
        <v>553</v>
      </c>
      <c r="E565" s="19" t="s">
        <v>87</v>
      </c>
      <c r="F565" s="20" t="s">
        <v>1410</v>
      </c>
      <c r="G565" s="3"/>
      <c r="H565" s="21">
        <f t="shared" si="8"/>
        <v>0</v>
      </c>
    </row>
    <row r="566" spans="1:8" ht="36">
      <c r="A566" s="15" t="s">
        <v>28</v>
      </c>
      <c r="B566" s="16">
        <v>18</v>
      </c>
      <c r="C566" s="23">
        <v>181204</v>
      </c>
      <c r="D566" s="18" t="s">
        <v>554</v>
      </c>
      <c r="E566" s="19" t="s">
        <v>87</v>
      </c>
      <c r="F566" s="20" t="s">
        <v>1411</v>
      </c>
      <c r="G566" s="3"/>
      <c r="H566" s="21">
        <f t="shared" si="8"/>
        <v>0</v>
      </c>
    </row>
    <row r="567" spans="1:8" ht="36">
      <c r="A567" s="15" t="s">
        <v>28</v>
      </c>
      <c r="B567" s="16">
        <v>18</v>
      </c>
      <c r="C567" s="23">
        <v>181205</v>
      </c>
      <c r="D567" s="18" t="s">
        <v>555</v>
      </c>
      <c r="E567" s="19" t="s">
        <v>87</v>
      </c>
      <c r="F567" s="20" t="s">
        <v>1412</v>
      </c>
      <c r="G567" s="3"/>
      <c r="H567" s="21">
        <f t="shared" si="8"/>
        <v>0</v>
      </c>
    </row>
    <row r="568" spans="1:8" ht="36">
      <c r="A568" s="15" t="s">
        <v>28</v>
      </c>
      <c r="B568" s="16">
        <v>18</v>
      </c>
      <c r="C568" s="17">
        <v>181207</v>
      </c>
      <c r="D568" s="18" t="s">
        <v>556</v>
      </c>
      <c r="E568" s="19" t="s">
        <v>87</v>
      </c>
      <c r="F568" s="17"/>
      <c r="G568" s="3"/>
      <c r="H568" s="21">
        <f t="shared" si="8"/>
        <v>0</v>
      </c>
    </row>
    <row r="569" spans="1:8" ht="36">
      <c r="A569" s="15" t="s">
        <v>28</v>
      </c>
      <c r="B569" s="16">
        <v>18</v>
      </c>
      <c r="C569" s="17">
        <v>181208</v>
      </c>
      <c r="D569" s="18" t="s">
        <v>557</v>
      </c>
      <c r="E569" s="19" t="s">
        <v>87</v>
      </c>
      <c r="F569" s="17"/>
      <c r="G569" s="3"/>
      <c r="H569" s="21">
        <f t="shared" si="8"/>
        <v>0</v>
      </c>
    </row>
    <row r="570" spans="1:8" ht="36">
      <c r="A570" s="15" t="s">
        <v>28</v>
      </c>
      <c r="B570" s="16">
        <v>18</v>
      </c>
      <c r="C570" s="17">
        <v>181209</v>
      </c>
      <c r="D570" s="18" t="s">
        <v>558</v>
      </c>
      <c r="E570" s="19" t="s">
        <v>87</v>
      </c>
      <c r="F570" s="17"/>
      <c r="G570" s="3"/>
      <c r="H570" s="21">
        <f t="shared" si="8"/>
        <v>0</v>
      </c>
    </row>
    <row r="571" spans="1:8" ht="36">
      <c r="A571" s="15" t="s">
        <v>28</v>
      </c>
      <c r="B571" s="16">
        <v>18</v>
      </c>
      <c r="C571" s="17">
        <v>181302</v>
      </c>
      <c r="D571" s="18" t="s">
        <v>1413</v>
      </c>
      <c r="E571" s="19" t="s">
        <v>87</v>
      </c>
      <c r="F571" s="17"/>
      <c r="G571" s="3"/>
      <c r="H571" s="21">
        <f t="shared" si="8"/>
        <v>0</v>
      </c>
    </row>
    <row r="572" spans="1:8" ht="36">
      <c r="A572" s="15" t="s">
        <v>28</v>
      </c>
      <c r="B572" s="16">
        <v>18</v>
      </c>
      <c r="C572" s="17">
        <v>181401</v>
      </c>
      <c r="D572" s="18" t="s">
        <v>559</v>
      </c>
      <c r="E572" s="19" t="s">
        <v>87</v>
      </c>
      <c r="F572" s="17"/>
      <c r="G572" s="3"/>
      <c r="H572" s="21">
        <f t="shared" si="8"/>
        <v>0</v>
      </c>
    </row>
    <row r="573" spans="1:8" ht="36">
      <c r="A573" s="15" t="s">
        <v>28</v>
      </c>
      <c r="B573" s="16">
        <v>18</v>
      </c>
      <c r="C573" s="17">
        <v>181402</v>
      </c>
      <c r="D573" s="18" t="s">
        <v>560</v>
      </c>
      <c r="E573" s="19" t="s">
        <v>87</v>
      </c>
      <c r="F573" s="17"/>
      <c r="G573" s="3"/>
      <c r="H573" s="21">
        <f t="shared" si="8"/>
        <v>0</v>
      </c>
    </row>
    <row r="574" spans="1:8" ht="36">
      <c r="A574" s="15" t="s">
        <v>28</v>
      </c>
      <c r="B574" s="16">
        <v>18</v>
      </c>
      <c r="C574" s="17">
        <v>181501</v>
      </c>
      <c r="D574" s="18" t="s">
        <v>561</v>
      </c>
      <c r="E574" s="19" t="s">
        <v>38</v>
      </c>
      <c r="F574" s="17"/>
      <c r="G574" s="3"/>
      <c r="H574" s="21">
        <f t="shared" si="8"/>
        <v>0</v>
      </c>
    </row>
    <row r="575" spans="1:8" ht="72">
      <c r="A575" s="15" t="s">
        <v>28</v>
      </c>
      <c r="B575" s="16">
        <v>18</v>
      </c>
      <c r="C575" s="17">
        <v>181603</v>
      </c>
      <c r="D575" s="18" t="s">
        <v>562</v>
      </c>
      <c r="E575" s="19" t="s">
        <v>87</v>
      </c>
      <c r="F575" s="20"/>
      <c r="G575" s="3"/>
      <c r="H575" s="21">
        <f t="shared" si="8"/>
        <v>0</v>
      </c>
    </row>
    <row r="576" spans="1:8" ht="36">
      <c r="A576" s="15" t="s">
        <v>29</v>
      </c>
      <c r="B576" s="16">
        <v>19</v>
      </c>
      <c r="C576" s="17">
        <v>190101</v>
      </c>
      <c r="D576" s="18" t="s">
        <v>563</v>
      </c>
      <c r="E576" s="19" t="s">
        <v>564</v>
      </c>
      <c r="F576" s="20" t="s">
        <v>1414</v>
      </c>
      <c r="G576" s="3"/>
      <c r="H576" s="21">
        <f t="shared" si="8"/>
        <v>0</v>
      </c>
    </row>
    <row r="577" spans="1:8" ht="36">
      <c r="A577" s="15" t="s">
        <v>29</v>
      </c>
      <c r="B577" s="16">
        <v>19</v>
      </c>
      <c r="C577" s="17">
        <v>190102</v>
      </c>
      <c r="D577" s="18" t="s">
        <v>565</v>
      </c>
      <c r="E577" s="19" t="s">
        <v>564</v>
      </c>
      <c r="F577" s="20" t="s">
        <v>1415</v>
      </c>
      <c r="G577" s="3"/>
      <c r="H577" s="21">
        <f t="shared" si="8"/>
        <v>0</v>
      </c>
    </row>
    <row r="578" spans="1:8" ht="36">
      <c r="A578" s="15" t="s">
        <v>29</v>
      </c>
      <c r="B578" s="16">
        <v>19</v>
      </c>
      <c r="C578" s="17">
        <v>190103</v>
      </c>
      <c r="D578" s="18" t="s">
        <v>566</v>
      </c>
      <c r="E578" s="19" t="s">
        <v>564</v>
      </c>
      <c r="F578" s="20" t="s">
        <v>1416</v>
      </c>
      <c r="G578" s="3"/>
      <c r="H578" s="21">
        <f t="shared" si="8"/>
        <v>0</v>
      </c>
    </row>
    <row r="579" spans="1:8" ht="36">
      <c r="A579" s="15" t="s">
        <v>29</v>
      </c>
      <c r="B579" s="16">
        <v>19</v>
      </c>
      <c r="C579" s="17">
        <v>190104</v>
      </c>
      <c r="D579" s="18" t="s">
        <v>567</v>
      </c>
      <c r="E579" s="19" t="s">
        <v>564</v>
      </c>
      <c r="F579" s="20" t="s">
        <v>1417</v>
      </c>
      <c r="G579" s="3"/>
      <c r="H579" s="21">
        <f t="shared" si="8"/>
        <v>0</v>
      </c>
    </row>
    <row r="580" spans="1:8" ht="54">
      <c r="A580" s="15" t="s">
        <v>29</v>
      </c>
      <c r="B580" s="16">
        <v>19</v>
      </c>
      <c r="C580" s="17">
        <v>190105</v>
      </c>
      <c r="D580" s="18" t="s">
        <v>568</v>
      </c>
      <c r="E580" s="19" t="s">
        <v>564</v>
      </c>
      <c r="F580" s="20" t="s">
        <v>1418</v>
      </c>
      <c r="G580" s="3"/>
      <c r="H580" s="21">
        <f t="shared" si="8"/>
        <v>0</v>
      </c>
    </row>
    <row r="581" spans="1:8" ht="54">
      <c r="A581" s="15" t="s">
        <v>29</v>
      </c>
      <c r="B581" s="16">
        <v>19</v>
      </c>
      <c r="C581" s="17">
        <v>190106</v>
      </c>
      <c r="D581" s="18" t="s">
        <v>569</v>
      </c>
      <c r="E581" s="19" t="s">
        <v>564</v>
      </c>
      <c r="F581" s="20" t="s">
        <v>972</v>
      </c>
      <c r="G581" s="3"/>
      <c r="H581" s="21">
        <f t="shared" si="8"/>
        <v>0</v>
      </c>
    </row>
    <row r="582" spans="1:8" ht="54">
      <c r="A582" s="15" t="s">
        <v>29</v>
      </c>
      <c r="B582" s="16">
        <v>19</v>
      </c>
      <c r="C582" s="17">
        <v>190107</v>
      </c>
      <c r="D582" s="18" t="s">
        <v>570</v>
      </c>
      <c r="E582" s="19" t="s">
        <v>564</v>
      </c>
      <c r="F582" s="20" t="s">
        <v>1005</v>
      </c>
      <c r="G582" s="3"/>
      <c r="H582" s="21">
        <f t="shared" si="8"/>
        <v>0</v>
      </c>
    </row>
    <row r="583" spans="1:8" ht="36">
      <c r="A583" s="15" t="s">
        <v>29</v>
      </c>
      <c r="B583" s="16">
        <v>19</v>
      </c>
      <c r="C583" s="17">
        <v>190108</v>
      </c>
      <c r="D583" s="18" t="s">
        <v>571</v>
      </c>
      <c r="E583" s="19" t="s">
        <v>564</v>
      </c>
      <c r="F583" s="20" t="s">
        <v>985</v>
      </c>
      <c r="G583" s="3"/>
      <c r="H583" s="21">
        <f t="shared" si="8"/>
        <v>0</v>
      </c>
    </row>
    <row r="584" spans="1:8" ht="72">
      <c r="A584" s="15" t="s">
        <v>29</v>
      </c>
      <c r="B584" s="16">
        <v>19</v>
      </c>
      <c r="C584" s="17">
        <v>190201</v>
      </c>
      <c r="D584" s="18" t="s">
        <v>572</v>
      </c>
      <c r="E584" s="19" t="s">
        <v>564</v>
      </c>
      <c r="F584" s="20" t="s">
        <v>1419</v>
      </c>
      <c r="G584" s="3"/>
      <c r="H584" s="21">
        <f t="shared" si="8"/>
        <v>0</v>
      </c>
    </row>
    <row r="585" spans="1:8" ht="72">
      <c r="A585" s="15" t="s">
        <v>29</v>
      </c>
      <c r="B585" s="16">
        <v>19</v>
      </c>
      <c r="C585" s="17">
        <v>190202</v>
      </c>
      <c r="D585" s="18" t="s">
        <v>573</v>
      </c>
      <c r="E585" s="19" t="s">
        <v>564</v>
      </c>
      <c r="F585" s="20" t="s">
        <v>1420</v>
      </c>
      <c r="G585" s="3"/>
      <c r="H585" s="21">
        <f t="shared" si="8"/>
        <v>0</v>
      </c>
    </row>
    <row r="586" spans="1:8" ht="72">
      <c r="A586" s="15" t="s">
        <v>29</v>
      </c>
      <c r="B586" s="16">
        <v>19</v>
      </c>
      <c r="C586" s="17">
        <v>190203</v>
      </c>
      <c r="D586" s="18" t="s">
        <v>574</v>
      </c>
      <c r="E586" s="19" t="s">
        <v>564</v>
      </c>
      <c r="F586" s="20" t="s">
        <v>1421</v>
      </c>
      <c r="G586" s="3"/>
      <c r="H586" s="21">
        <f t="shared" si="8"/>
        <v>0</v>
      </c>
    </row>
    <row r="587" spans="1:8" ht="72">
      <c r="A587" s="15" t="s">
        <v>29</v>
      </c>
      <c r="B587" s="16">
        <v>19</v>
      </c>
      <c r="C587" s="17">
        <v>190204</v>
      </c>
      <c r="D587" s="18" t="s">
        <v>575</v>
      </c>
      <c r="E587" s="19" t="s">
        <v>564</v>
      </c>
      <c r="F587" s="20" t="s">
        <v>1422</v>
      </c>
      <c r="G587" s="3"/>
      <c r="H587" s="21">
        <f t="shared" si="8"/>
        <v>0</v>
      </c>
    </row>
    <row r="588" spans="1:8" ht="54">
      <c r="A588" s="15" t="s">
        <v>29</v>
      </c>
      <c r="B588" s="16">
        <v>19</v>
      </c>
      <c r="C588" s="17">
        <v>190205</v>
      </c>
      <c r="D588" s="18" t="s">
        <v>576</v>
      </c>
      <c r="E588" s="19" t="s">
        <v>482</v>
      </c>
      <c r="F588" s="20" t="s">
        <v>1423</v>
      </c>
      <c r="G588" s="3"/>
      <c r="H588" s="21">
        <f t="shared" si="8"/>
        <v>0</v>
      </c>
    </row>
    <row r="589" spans="1:8" ht="54">
      <c r="A589" s="15" t="s">
        <v>29</v>
      </c>
      <c r="B589" s="16">
        <v>19</v>
      </c>
      <c r="C589" s="17">
        <v>190301</v>
      </c>
      <c r="D589" s="18" t="s">
        <v>577</v>
      </c>
      <c r="E589" s="19" t="s">
        <v>564</v>
      </c>
      <c r="F589" s="20" t="s">
        <v>933</v>
      </c>
      <c r="G589" s="3"/>
      <c r="H589" s="21">
        <f t="shared" si="8"/>
        <v>0</v>
      </c>
    </row>
    <row r="590" spans="1:8" ht="54">
      <c r="A590" s="15" t="s">
        <v>29</v>
      </c>
      <c r="B590" s="16">
        <v>19</v>
      </c>
      <c r="C590" s="17">
        <v>190302</v>
      </c>
      <c r="D590" s="18" t="s">
        <v>578</v>
      </c>
      <c r="E590" s="19" t="s">
        <v>564</v>
      </c>
      <c r="F590" s="20" t="s">
        <v>866</v>
      </c>
      <c r="G590" s="3"/>
      <c r="H590" s="21">
        <f t="shared" si="8"/>
        <v>0</v>
      </c>
    </row>
    <row r="591" spans="1:8" ht="36">
      <c r="A591" s="15" t="s">
        <v>29</v>
      </c>
      <c r="B591" s="16">
        <v>19</v>
      </c>
      <c r="C591" s="17">
        <v>190303</v>
      </c>
      <c r="D591" s="18" t="s">
        <v>579</v>
      </c>
      <c r="E591" s="19" t="s">
        <v>564</v>
      </c>
      <c r="F591" s="20" t="s">
        <v>1424</v>
      </c>
      <c r="G591" s="3"/>
      <c r="H591" s="21">
        <f t="shared" si="8"/>
        <v>0</v>
      </c>
    </row>
    <row r="592" spans="1:8" ht="54">
      <c r="A592" s="15" t="s">
        <v>29</v>
      </c>
      <c r="B592" s="16">
        <v>19</v>
      </c>
      <c r="C592" s="17">
        <v>190304</v>
      </c>
      <c r="D592" s="18" t="s">
        <v>580</v>
      </c>
      <c r="E592" s="19" t="s">
        <v>564</v>
      </c>
      <c r="F592" s="20" t="s">
        <v>1425</v>
      </c>
      <c r="G592" s="3"/>
      <c r="H592" s="21">
        <f t="shared" si="8"/>
        <v>0</v>
      </c>
    </row>
    <row r="593" spans="1:8" ht="54">
      <c r="A593" s="15" t="s">
        <v>29</v>
      </c>
      <c r="B593" s="16">
        <v>19</v>
      </c>
      <c r="C593" s="17">
        <v>190305</v>
      </c>
      <c r="D593" s="18" t="s">
        <v>581</v>
      </c>
      <c r="E593" s="19" t="s">
        <v>564</v>
      </c>
      <c r="F593" s="20" t="s">
        <v>1426</v>
      </c>
      <c r="G593" s="3"/>
      <c r="H593" s="21">
        <f t="shared" si="8"/>
        <v>0</v>
      </c>
    </row>
    <row r="594" spans="1:8" ht="54">
      <c r="A594" s="15" t="s">
        <v>29</v>
      </c>
      <c r="B594" s="16">
        <v>19</v>
      </c>
      <c r="C594" s="17">
        <v>190306</v>
      </c>
      <c r="D594" s="18" t="s">
        <v>582</v>
      </c>
      <c r="E594" s="19" t="s">
        <v>564</v>
      </c>
      <c r="F594" s="20" t="s">
        <v>1427</v>
      </c>
      <c r="G594" s="3"/>
      <c r="H594" s="21">
        <f t="shared" si="8"/>
        <v>0</v>
      </c>
    </row>
    <row r="595" spans="1:8" ht="54">
      <c r="A595" s="15" t="s">
        <v>29</v>
      </c>
      <c r="B595" s="16">
        <v>19</v>
      </c>
      <c r="C595" s="17">
        <v>190307</v>
      </c>
      <c r="D595" s="18" t="s">
        <v>583</v>
      </c>
      <c r="E595" s="19" t="s">
        <v>564</v>
      </c>
      <c r="F595" s="20" t="s">
        <v>1428</v>
      </c>
      <c r="G595" s="3"/>
      <c r="H595" s="21">
        <f t="shared" si="8"/>
        <v>0</v>
      </c>
    </row>
    <row r="596" spans="1:8" ht="54">
      <c r="A596" s="15" t="s">
        <v>29</v>
      </c>
      <c r="B596" s="16">
        <v>19</v>
      </c>
      <c r="C596" s="17">
        <v>190308</v>
      </c>
      <c r="D596" s="18" t="s">
        <v>584</v>
      </c>
      <c r="E596" s="19" t="s">
        <v>564</v>
      </c>
      <c r="F596" s="20" t="s">
        <v>992</v>
      </c>
      <c r="G596" s="3"/>
      <c r="H596" s="21">
        <f t="shared" si="8"/>
        <v>0</v>
      </c>
    </row>
    <row r="597" spans="1:8" ht="54">
      <c r="A597" s="15" t="s">
        <v>29</v>
      </c>
      <c r="B597" s="16">
        <v>19</v>
      </c>
      <c r="C597" s="17">
        <v>190309</v>
      </c>
      <c r="D597" s="18" t="s">
        <v>585</v>
      </c>
      <c r="E597" s="19" t="s">
        <v>564</v>
      </c>
      <c r="F597" s="20" t="s">
        <v>1429</v>
      </c>
      <c r="G597" s="3"/>
      <c r="H597" s="21">
        <f t="shared" si="8"/>
        <v>0</v>
      </c>
    </row>
    <row r="598" spans="1:8" ht="36">
      <c r="A598" s="15" t="s">
        <v>29</v>
      </c>
      <c r="B598" s="16">
        <v>19</v>
      </c>
      <c r="C598" s="17">
        <v>190401</v>
      </c>
      <c r="D598" s="18" t="s">
        <v>586</v>
      </c>
      <c r="E598" s="19" t="s">
        <v>587</v>
      </c>
      <c r="F598" s="20" t="s">
        <v>1430</v>
      </c>
      <c r="G598" s="3"/>
      <c r="H598" s="21">
        <f t="shared" si="8"/>
        <v>0</v>
      </c>
    </row>
    <row r="599" spans="1:8" ht="36">
      <c r="A599" s="15" t="s">
        <v>29</v>
      </c>
      <c r="B599" s="16">
        <v>19</v>
      </c>
      <c r="C599" s="17">
        <v>190402</v>
      </c>
      <c r="D599" s="18" t="s">
        <v>588</v>
      </c>
      <c r="E599" s="19" t="s">
        <v>587</v>
      </c>
      <c r="F599" s="20" t="s">
        <v>1430</v>
      </c>
      <c r="G599" s="3"/>
      <c r="H599" s="21">
        <f t="shared" si="8"/>
        <v>0</v>
      </c>
    </row>
    <row r="600" spans="1:8" ht="36">
      <c r="A600" s="15" t="s">
        <v>29</v>
      </c>
      <c r="B600" s="16">
        <v>19</v>
      </c>
      <c r="C600" s="17">
        <v>190403</v>
      </c>
      <c r="D600" s="18" t="s">
        <v>589</v>
      </c>
      <c r="E600" s="19" t="s">
        <v>587</v>
      </c>
      <c r="F600" s="20" t="s">
        <v>1430</v>
      </c>
      <c r="G600" s="3"/>
      <c r="H600" s="21">
        <f t="shared" si="8"/>
        <v>0</v>
      </c>
    </row>
    <row r="601" spans="1:8" ht="36">
      <c r="A601" s="15" t="s">
        <v>29</v>
      </c>
      <c r="B601" s="16">
        <v>19</v>
      </c>
      <c r="C601" s="17">
        <v>190404</v>
      </c>
      <c r="D601" s="18" t="s">
        <v>590</v>
      </c>
      <c r="E601" s="19" t="s">
        <v>587</v>
      </c>
      <c r="F601" s="20" t="s">
        <v>1431</v>
      </c>
      <c r="G601" s="3"/>
      <c r="H601" s="21">
        <f t="shared" si="8"/>
        <v>0</v>
      </c>
    </row>
    <row r="602" spans="1:8" ht="36">
      <c r="A602" s="15" t="s">
        <v>29</v>
      </c>
      <c r="B602" s="16">
        <v>19</v>
      </c>
      <c r="C602" s="17">
        <v>190405</v>
      </c>
      <c r="D602" s="18" t="s">
        <v>591</v>
      </c>
      <c r="E602" s="19" t="s">
        <v>587</v>
      </c>
      <c r="F602" s="20" t="s">
        <v>1430</v>
      </c>
      <c r="G602" s="3"/>
      <c r="H602" s="21">
        <f t="shared" si="8"/>
        <v>0</v>
      </c>
    </row>
    <row r="603" spans="1:8" ht="36">
      <c r="A603" s="15" t="s">
        <v>30</v>
      </c>
      <c r="B603" s="16">
        <v>20</v>
      </c>
      <c r="C603" s="17">
        <v>200101</v>
      </c>
      <c r="D603" s="18" t="s">
        <v>592</v>
      </c>
      <c r="E603" s="19" t="s">
        <v>593</v>
      </c>
      <c r="F603" s="20" t="s">
        <v>1432</v>
      </c>
      <c r="G603" s="3"/>
      <c r="H603" s="21">
        <f t="shared" si="8"/>
        <v>0</v>
      </c>
    </row>
    <row r="604" spans="1:8" ht="36">
      <c r="A604" s="15" t="s">
        <v>30</v>
      </c>
      <c r="B604" s="16">
        <v>20</v>
      </c>
      <c r="C604" s="17">
        <v>200102</v>
      </c>
      <c r="D604" s="18" t="s">
        <v>594</v>
      </c>
      <c r="E604" s="19" t="s">
        <v>593</v>
      </c>
      <c r="F604" s="20" t="s">
        <v>1433</v>
      </c>
      <c r="G604" s="3"/>
      <c r="H604" s="21">
        <f t="shared" si="8"/>
        <v>0</v>
      </c>
    </row>
    <row r="605" spans="1:8" ht="36">
      <c r="A605" s="15" t="s">
        <v>30</v>
      </c>
      <c r="B605" s="16">
        <v>20</v>
      </c>
      <c r="C605" s="17">
        <v>200103</v>
      </c>
      <c r="D605" s="18" t="s">
        <v>595</v>
      </c>
      <c r="E605" s="19" t="s">
        <v>593</v>
      </c>
      <c r="F605" s="20" t="s">
        <v>1434</v>
      </c>
      <c r="G605" s="3"/>
      <c r="H605" s="21">
        <f t="shared" si="8"/>
        <v>0</v>
      </c>
    </row>
    <row r="606" spans="1:8" ht="36">
      <c r="A606" s="15" t="s">
        <v>30</v>
      </c>
      <c r="B606" s="16">
        <v>20</v>
      </c>
      <c r="C606" s="17">
        <v>200104</v>
      </c>
      <c r="D606" s="18" t="s">
        <v>596</v>
      </c>
      <c r="E606" s="19" t="s">
        <v>593</v>
      </c>
      <c r="F606" s="20" t="s">
        <v>1435</v>
      </c>
      <c r="G606" s="3"/>
      <c r="H606" s="21">
        <f t="shared" si="8"/>
        <v>0</v>
      </c>
    </row>
    <row r="607" spans="1:8" ht="36">
      <c r="A607" s="15" t="s">
        <v>30</v>
      </c>
      <c r="B607" s="16">
        <v>20</v>
      </c>
      <c r="C607" s="17">
        <v>200105</v>
      </c>
      <c r="D607" s="18" t="s">
        <v>597</v>
      </c>
      <c r="E607" s="19" t="s">
        <v>593</v>
      </c>
      <c r="F607" s="20" t="s">
        <v>1436</v>
      </c>
      <c r="G607" s="3"/>
      <c r="H607" s="21">
        <f t="shared" si="8"/>
        <v>0</v>
      </c>
    </row>
    <row r="608" spans="1:8" ht="36">
      <c r="A608" s="15" t="s">
        <v>30</v>
      </c>
      <c r="B608" s="16">
        <v>20</v>
      </c>
      <c r="C608" s="17">
        <v>200106</v>
      </c>
      <c r="D608" s="18" t="s">
        <v>598</v>
      </c>
      <c r="E608" s="19" t="s">
        <v>593</v>
      </c>
      <c r="F608" s="20" t="s">
        <v>1437</v>
      </c>
      <c r="G608" s="3"/>
      <c r="H608" s="21">
        <f t="shared" si="8"/>
        <v>0</v>
      </c>
    </row>
    <row r="609" spans="1:8" ht="36">
      <c r="A609" s="15" t="s">
        <v>30</v>
      </c>
      <c r="B609" s="16">
        <v>20</v>
      </c>
      <c r="C609" s="17">
        <v>200107</v>
      </c>
      <c r="D609" s="18" t="s">
        <v>599</v>
      </c>
      <c r="E609" s="19" t="s">
        <v>593</v>
      </c>
      <c r="F609" s="20" t="s">
        <v>1438</v>
      </c>
      <c r="G609" s="3"/>
      <c r="H609" s="21">
        <f t="shared" si="8"/>
        <v>0</v>
      </c>
    </row>
    <row r="610" spans="1:8" ht="36">
      <c r="A610" s="15" t="s">
        <v>30</v>
      </c>
      <c r="B610" s="16">
        <v>20</v>
      </c>
      <c r="C610" s="17">
        <v>200108</v>
      </c>
      <c r="D610" s="18" t="s">
        <v>600</v>
      </c>
      <c r="E610" s="19" t="s">
        <v>593</v>
      </c>
      <c r="F610" s="20" t="s">
        <v>1439</v>
      </c>
      <c r="G610" s="3"/>
      <c r="H610" s="21">
        <f t="shared" si="8"/>
        <v>0</v>
      </c>
    </row>
    <row r="611" spans="1:8" ht="36">
      <c r="A611" s="15" t="s">
        <v>30</v>
      </c>
      <c r="B611" s="16">
        <v>20</v>
      </c>
      <c r="C611" s="17">
        <v>200109</v>
      </c>
      <c r="D611" s="18" t="s">
        <v>601</v>
      </c>
      <c r="E611" s="19" t="s">
        <v>593</v>
      </c>
      <c r="F611" s="20" t="s">
        <v>1440</v>
      </c>
      <c r="G611" s="3"/>
      <c r="H611" s="21">
        <f t="shared" si="8"/>
        <v>0</v>
      </c>
    </row>
    <row r="612" spans="1:8" ht="36">
      <c r="A612" s="15" t="s">
        <v>30</v>
      </c>
      <c r="B612" s="16">
        <v>20</v>
      </c>
      <c r="C612" s="17">
        <v>200110</v>
      </c>
      <c r="D612" s="18" t="s">
        <v>602</v>
      </c>
      <c r="E612" s="19" t="s">
        <v>593</v>
      </c>
      <c r="F612" s="20" t="s">
        <v>1441</v>
      </c>
      <c r="G612" s="3"/>
      <c r="H612" s="21">
        <f t="shared" si="8"/>
        <v>0</v>
      </c>
    </row>
    <row r="613" spans="1:8" ht="36">
      <c r="A613" s="15" t="s">
        <v>30</v>
      </c>
      <c r="B613" s="16">
        <v>20</v>
      </c>
      <c r="C613" s="17">
        <v>200111</v>
      </c>
      <c r="D613" s="18" t="s">
        <v>603</v>
      </c>
      <c r="E613" s="19" t="s">
        <v>593</v>
      </c>
      <c r="F613" s="20" t="s">
        <v>1442</v>
      </c>
      <c r="G613" s="3"/>
      <c r="H613" s="21">
        <f t="shared" si="8"/>
        <v>0</v>
      </c>
    </row>
    <row r="614" spans="1:8" ht="36">
      <c r="A614" s="15" t="s">
        <v>30</v>
      </c>
      <c r="B614" s="16">
        <v>20</v>
      </c>
      <c r="C614" s="17">
        <v>200112</v>
      </c>
      <c r="D614" s="18" t="s">
        <v>604</v>
      </c>
      <c r="E614" s="19" t="s">
        <v>593</v>
      </c>
      <c r="F614" s="20" t="s">
        <v>1443</v>
      </c>
      <c r="G614" s="3"/>
      <c r="H614" s="21">
        <f t="shared" si="8"/>
        <v>0</v>
      </c>
    </row>
    <row r="615" spans="1:8" ht="36">
      <c r="A615" s="15" t="s">
        <v>30</v>
      </c>
      <c r="B615" s="16">
        <v>20</v>
      </c>
      <c r="C615" s="17">
        <v>200113</v>
      </c>
      <c r="D615" s="18" t="s">
        <v>605</v>
      </c>
      <c r="E615" s="19" t="s">
        <v>593</v>
      </c>
      <c r="F615" s="20" t="s">
        <v>1444</v>
      </c>
      <c r="G615" s="3"/>
      <c r="H615" s="21">
        <f t="shared" si="8"/>
        <v>0</v>
      </c>
    </row>
    <row r="616" spans="1:8" ht="54">
      <c r="A616" s="15" t="s">
        <v>30</v>
      </c>
      <c r="B616" s="16">
        <v>20</v>
      </c>
      <c r="C616" s="23">
        <v>200501</v>
      </c>
      <c r="D616" s="24" t="s">
        <v>606</v>
      </c>
      <c r="E616" s="19" t="s">
        <v>607</v>
      </c>
      <c r="F616" s="20" t="s">
        <v>1445</v>
      </c>
      <c r="G616" s="3"/>
      <c r="H616" s="21">
        <f t="shared" ref="H616:H679" si="9">G616*F616</f>
        <v>0</v>
      </c>
    </row>
    <row r="617" spans="1:8" ht="36">
      <c r="A617" s="15" t="s">
        <v>30</v>
      </c>
      <c r="B617" s="16">
        <v>20</v>
      </c>
      <c r="C617" s="23">
        <v>200502</v>
      </c>
      <c r="D617" s="24" t="s">
        <v>608</v>
      </c>
      <c r="E617" s="19" t="s">
        <v>609</v>
      </c>
      <c r="F617" s="20" t="s">
        <v>1446</v>
      </c>
      <c r="G617" s="3"/>
      <c r="H617" s="21">
        <f t="shared" si="9"/>
        <v>0</v>
      </c>
    </row>
    <row r="618" spans="1:8" ht="36">
      <c r="A618" s="15" t="s">
        <v>30</v>
      </c>
      <c r="B618" s="16">
        <v>20</v>
      </c>
      <c r="C618" s="23">
        <v>200503</v>
      </c>
      <c r="D618" s="24" t="s">
        <v>610</v>
      </c>
      <c r="E618" s="19" t="s">
        <v>611</v>
      </c>
      <c r="F618" s="20" t="s">
        <v>1447</v>
      </c>
      <c r="G618" s="3"/>
      <c r="H618" s="21">
        <f t="shared" si="9"/>
        <v>0</v>
      </c>
    </row>
    <row r="619" spans="1:8" ht="54">
      <c r="A619" s="15" t="s">
        <v>30</v>
      </c>
      <c r="B619" s="16">
        <v>20</v>
      </c>
      <c r="C619" s="25">
        <v>201501</v>
      </c>
      <c r="D619" s="24" t="s">
        <v>612</v>
      </c>
      <c r="E619" s="19" t="s">
        <v>607</v>
      </c>
      <c r="F619" s="20" t="s">
        <v>1448</v>
      </c>
      <c r="G619" s="3"/>
      <c r="H619" s="21">
        <f t="shared" si="9"/>
        <v>0</v>
      </c>
    </row>
    <row r="620" spans="1:8" ht="54">
      <c r="A620" s="15" t="s">
        <v>30</v>
      </c>
      <c r="B620" s="16">
        <v>20</v>
      </c>
      <c r="C620" s="25">
        <v>201502</v>
      </c>
      <c r="D620" s="24" t="s">
        <v>613</v>
      </c>
      <c r="E620" s="19" t="s">
        <v>607</v>
      </c>
      <c r="F620" s="20" t="s">
        <v>1448</v>
      </c>
      <c r="G620" s="3"/>
      <c r="H620" s="21">
        <f t="shared" si="9"/>
        <v>0</v>
      </c>
    </row>
    <row r="621" spans="1:8" ht="54">
      <c r="A621" s="15" t="s">
        <v>30</v>
      </c>
      <c r="B621" s="16">
        <v>20</v>
      </c>
      <c r="C621" s="25">
        <v>201503</v>
      </c>
      <c r="D621" s="24" t="s">
        <v>614</v>
      </c>
      <c r="E621" s="19" t="s">
        <v>607</v>
      </c>
      <c r="F621" s="20" t="s">
        <v>1448</v>
      </c>
      <c r="G621" s="3"/>
      <c r="H621" s="21">
        <f t="shared" si="9"/>
        <v>0</v>
      </c>
    </row>
    <row r="622" spans="1:8" ht="54">
      <c r="A622" s="15" t="s">
        <v>30</v>
      </c>
      <c r="B622" s="16">
        <v>20</v>
      </c>
      <c r="C622" s="23">
        <v>201504</v>
      </c>
      <c r="D622" s="24" t="s">
        <v>615</v>
      </c>
      <c r="E622" s="19" t="s">
        <v>607</v>
      </c>
      <c r="F622" s="20" t="s">
        <v>1448</v>
      </c>
      <c r="G622" s="3"/>
      <c r="H622" s="21">
        <f t="shared" si="9"/>
        <v>0</v>
      </c>
    </row>
    <row r="623" spans="1:8" ht="54">
      <c r="A623" s="15" t="s">
        <v>30</v>
      </c>
      <c r="B623" s="16">
        <v>20</v>
      </c>
      <c r="C623" s="23">
        <v>201505</v>
      </c>
      <c r="D623" s="24" t="s">
        <v>616</v>
      </c>
      <c r="E623" s="19" t="s">
        <v>607</v>
      </c>
      <c r="F623" s="20" t="s">
        <v>1448</v>
      </c>
      <c r="G623" s="3"/>
      <c r="H623" s="21">
        <f t="shared" si="9"/>
        <v>0</v>
      </c>
    </row>
    <row r="624" spans="1:8" ht="54">
      <c r="A624" s="15" t="s">
        <v>30</v>
      </c>
      <c r="B624" s="16">
        <v>20</v>
      </c>
      <c r="C624" s="23">
        <v>201506</v>
      </c>
      <c r="D624" s="24" t="s">
        <v>617</v>
      </c>
      <c r="E624" s="19" t="s">
        <v>607</v>
      </c>
      <c r="F624" s="20" t="s">
        <v>1448</v>
      </c>
      <c r="G624" s="3"/>
      <c r="H624" s="21">
        <f t="shared" si="9"/>
        <v>0</v>
      </c>
    </row>
    <row r="625" spans="1:8" ht="54">
      <c r="A625" s="15" t="s">
        <v>30</v>
      </c>
      <c r="B625" s="16">
        <v>20</v>
      </c>
      <c r="C625" s="23">
        <v>201507</v>
      </c>
      <c r="D625" s="24" t="s">
        <v>618</v>
      </c>
      <c r="E625" s="19" t="s">
        <v>607</v>
      </c>
      <c r="F625" s="20" t="s">
        <v>1448</v>
      </c>
      <c r="G625" s="3"/>
      <c r="H625" s="21">
        <f t="shared" si="9"/>
        <v>0</v>
      </c>
    </row>
    <row r="626" spans="1:8" ht="54">
      <c r="A626" s="15" t="s">
        <v>30</v>
      </c>
      <c r="B626" s="16">
        <v>20</v>
      </c>
      <c r="C626" s="23">
        <v>201508</v>
      </c>
      <c r="D626" s="24" t="s">
        <v>619</v>
      </c>
      <c r="E626" s="19" t="s">
        <v>607</v>
      </c>
      <c r="F626" s="20" t="s">
        <v>1449</v>
      </c>
      <c r="G626" s="3"/>
      <c r="H626" s="21">
        <f t="shared" si="9"/>
        <v>0</v>
      </c>
    </row>
    <row r="627" spans="1:8" ht="54">
      <c r="A627" s="15" t="s">
        <v>30</v>
      </c>
      <c r="B627" s="16">
        <v>20</v>
      </c>
      <c r="C627" s="23">
        <v>201509</v>
      </c>
      <c r="D627" s="24" t="s">
        <v>987</v>
      </c>
      <c r="E627" s="19" t="s">
        <v>607</v>
      </c>
      <c r="F627" s="20" t="s">
        <v>1449</v>
      </c>
      <c r="G627" s="3"/>
      <c r="H627" s="21">
        <f t="shared" si="9"/>
        <v>0</v>
      </c>
    </row>
    <row r="628" spans="1:8" ht="54">
      <c r="A628" s="15" t="s">
        <v>30</v>
      </c>
      <c r="B628" s="16">
        <v>20</v>
      </c>
      <c r="C628" s="23">
        <v>201510</v>
      </c>
      <c r="D628" s="24" t="s">
        <v>620</v>
      </c>
      <c r="E628" s="19" t="s">
        <v>607</v>
      </c>
      <c r="F628" s="20" t="s">
        <v>1448</v>
      </c>
      <c r="G628" s="3"/>
      <c r="H628" s="21">
        <f t="shared" si="9"/>
        <v>0</v>
      </c>
    </row>
    <row r="629" spans="1:8" ht="54">
      <c r="A629" s="15" t="s">
        <v>30</v>
      </c>
      <c r="B629" s="16">
        <v>20</v>
      </c>
      <c r="C629" s="25">
        <v>201511</v>
      </c>
      <c r="D629" s="24" t="s">
        <v>621</v>
      </c>
      <c r="E629" s="19" t="s">
        <v>607</v>
      </c>
      <c r="F629" s="20" t="s">
        <v>1448</v>
      </c>
      <c r="G629" s="3"/>
      <c r="H629" s="21">
        <f t="shared" si="9"/>
        <v>0</v>
      </c>
    </row>
    <row r="630" spans="1:8" ht="54">
      <c r="A630" s="15" t="s">
        <v>30</v>
      </c>
      <c r="B630" s="16">
        <v>20</v>
      </c>
      <c r="C630" s="25">
        <v>201512</v>
      </c>
      <c r="D630" s="24" t="s">
        <v>988</v>
      </c>
      <c r="E630" s="19" t="s">
        <v>607</v>
      </c>
      <c r="F630" s="20" t="s">
        <v>1448</v>
      </c>
      <c r="G630" s="3"/>
      <c r="H630" s="21">
        <f t="shared" si="9"/>
        <v>0</v>
      </c>
    </row>
    <row r="631" spans="1:8" ht="54">
      <c r="A631" s="15" t="s">
        <v>30</v>
      </c>
      <c r="B631" s="16">
        <v>20</v>
      </c>
      <c r="C631" s="25">
        <v>201513</v>
      </c>
      <c r="D631" s="24" t="s">
        <v>622</v>
      </c>
      <c r="E631" s="19" t="s">
        <v>607</v>
      </c>
      <c r="F631" s="20" t="s">
        <v>1448</v>
      </c>
      <c r="G631" s="3"/>
      <c r="H631" s="21">
        <f t="shared" si="9"/>
        <v>0</v>
      </c>
    </row>
    <row r="632" spans="1:8" ht="54">
      <c r="A632" s="15" t="s">
        <v>30</v>
      </c>
      <c r="B632" s="16">
        <v>20</v>
      </c>
      <c r="C632" s="23">
        <v>201514</v>
      </c>
      <c r="D632" s="24" t="s">
        <v>623</v>
      </c>
      <c r="E632" s="19" t="s">
        <v>607</v>
      </c>
      <c r="F632" s="20" t="s">
        <v>1448</v>
      </c>
      <c r="G632" s="3"/>
      <c r="H632" s="21">
        <f t="shared" si="9"/>
        <v>0</v>
      </c>
    </row>
    <row r="633" spans="1:8" ht="54">
      <c r="A633" s="15" t="s">
        <v>30</v>
      </c>
      <c r="B633" s="16">
        <v>20</v>
      </c>
      <c r="C633" s="23">
        <v>201515</v>
      </c>
      <c r="D633" s="24" t="s">
        <v>624</v>
      </c>
      <c r="E633" s="19" t="s">
        <v>607</v>
      </c>
      <c r="F633" s="20" t="s">
        <v>1448</v>
      </c>
      <c r="G633" s="3"/>
      <c r="H633" s="21">
        <f t="shared" si="9"/>
        <v>0</v>
      </c>
    </row>
    <row r="634" spans="1:8" ht="54">
      <c r="A634" s="15" t="s">
        <v>30</v>
      </c>
      <c r="B634" s="16">
        <v>20</v>
      </c>
      <c r="C634" s="23">
        <v>201516</v>
      </c>
      <c r="D634" s="24" t="s">
        <v>625</v>
      </c>
      <c r="E634" s="19" t="s">
        <v>607</v>
      </c>
      <c r="F634" s="20" t="s">
        <v>1448</v>
      </c>
      <c r="G634" s="3"/>
      <c r="H634" s="21">
        <f t="shared" si="9"/>
        <v>0</v>
      </c>
    </row>
    <row r="635" spans="1:8" ht="54">
      <c r="A635" s="15" t="s">
        <v>30</v>
      </c>
      <c r="B635" s="16">
        <v>20</v>
      </c>
      <c r="C635" s="23">
        <v>201517</v>
      </c>
      <c r="D635" s="24" t="s">
        <v>626</v>
      </c>
      <c r="E635" s="19" t="s">
        <v>607</v>
      </c>
      <c r="F635" s="20" t="s">
        <v>1450</v>
      </c>
      <c r="G635" s="3"/>
      <c r="H635" s="21">
        <f t="shared" si="9"/>
        <v>0</v>
      </c>
    </row>
    <row r="636" spans="1:8" ht="54">
      <c r="A636" s="15" t="s">
        <v>30</v>
      </c>
      <c r="B636" s="16">
        <v>20</v>
      </c>
      <c r="C636" s="23">
        <v>201518</v>
      </c>
      <c r="D636" s="24" t="s">
        <v>627</v>
      </c>
      <c r="E636" s="19" t="s">
        <v>607</v>
      </c>
      <c r="F636" s="20" t="s">
        <v>1448</v>
      </c>
      <c r="G636" s="3"/>
      <c r="H636" s="21">
        <f t="shared" si="9"/>
        <v>0</v>
      </c>
    </row>
    <row r="637" spans="1:8" ht="54">
      <c r="A637" s="15" t="s">
        <v>30</v>
      </c>
      <c r="B637" s="16">
        <v>20</v>
      </c>
      <c r="C637" s="25">
        <v>201519</v>
      </c>
      <c r="D637" s="24" t="s">
        <v>628</v>
      </c>
      <c r="E637" s="19" t="s">
        <v>607</v>
      </c>
      <c r="F637" s="20" t="s">
        <v>1448</v>
      </c>
      <c r="G637" s="3"/>
      <c r="H637" s="21">
        <f t="shared" si="9"/>
        <v>0</v>
      </c>
    </row>
    <row r="638" spans="1:8" ht="54">
      <c r="A638" s="15" t="s">
        <v>30</v>
      </c>
      <c r="B638" s="16">
        <v>20</v>
      </c>
      <c r="C638" s="25">
        <v>201520</v>
      </c>
      <c r="D638" s="24" t="s">
        <v>629</v>
      </c>
      <c r="E638" s="19" t="s">
        <v>607</v>
      </c>
      <c r="F638" s="20" t="s">
        <v>1451</v>
      </c>
      <c r="G638" s="3"/>
      <c r="H638" s="21">
        <f t="shared" si="9"/>
        <v>0</v>
      </c>
    </row>
    <row r="639" spans="1:8" ht="54">
      <c r="A639" s="15" t="s">
        <v>30</v>
      </c>
      <c r="B639" s="16">
        <v>20</v>
      </c>
      <c r="C639" s="25">
        <v>201523</v>
      </c>
      <c r="D639" s="24" t="s">
        <v>630</v>
      </c>
      <c r="E639" s="19" t="s">
        <v>607</v>
      </c>
      <c r="F639" s="20" t="s">
        <v>1372</v>
      </c>
      <c r="G639" s="3"/>
      <c r="H639" s="21">
        <f t="shared" si="9"/>
        <v>0</v>
      </c>
    </row>
    <row r="640" spans="1:8" ht="54">
      <c r="A640" s="15" t="s">
        <v>30</v>
      </c>
      <c r="B640" s="16">
        <v>20</v>
      </c>
      <c r="C640" s="23">
        <v>201524</v>
      </c>
      <c r="D640" s="24" t="s">
        <v>631</v>
      </c>
      <c r="E640" s="19" t="s">
        <v>607</v>
      </c>
      <c r="F640" s="20" t="s">
        <v>1448</v>
      </c>
      <c r="G640" s="3"/>
      <c r="H640" s="21">
        <f t="shared" si="9"/>
        <v>0</v>
      </c>
    </row>
    <row r="641" spans="1:8" ht="54">
      <c r="A641" s="15" t="s">
        <v>30</v>
      </c>
      <c r="B641" s="16">
        <v>20</v>
      </c>
      <c r="C641" s="23">
        <v>201525</v>
      </c>
      <c r="D641" s="24" t="s">
        <v>632</v>
      </c>
      <c r="E641" s="19" t="s">
        <v>607</v>
      </c>
      <c r="F641" s="20" t="s">
        <v>1452</v>
      </c>
      <c r="G641" s="3"/>
      <c r="H641" s="21">
        <f t="shared" si="9"/>
        <v>0</v>
      </c>
    </row>
    <row r="642" spans="1:8" ht="54">
      <c r="A642" s="15" t="s">
        <v>30</v>
      </c>
      <c r="B642" s="16">
        <v>20</v>
      </c>
      <c r="C642" s="23">
        <v>201526</v>
      </c>
      <c r="D642" s="24" t="s">
        <v>633</v>
      </c>
      <c r="E642" s="19" t="s">
        <v>607</v>
      </c>
      <c r="F642" s="20" t="s">
        <v>1448</v>
      </c>
      <c r="G642" s="3"/>
      <c r="H642" s="21">
        <f t="shared" si="9"/>
        <v>0</v>
      </c>
    </row>
    <row r="643" spans="1:8" ht="54">
      <c r="A643" s="15" t="s">
        <v>30</v>
      </c>
      <c r="B643" s="16">
        <v>20</v>
      </c>
      <c r="C643" s="25">
        <v>201527</v>
      </c>
      <c r="D643" s="24" t="s">
        <v>989</v>
      </c>
      <c r="E643" s="19" t="s">
        <v>607</v>
      </c>
      <c r="F643" s="20" t="s">
        <v>1448</v>
      </c>
      <c r="G643" s="3"/>
      <c r="H643" s="21">
        <f t="shared" si="9"/>
        <v>0</v>
      </c>
    </row>
    <row r="644" spans="1:8" ht="54">
      <c r="A644" s="15" t="s">
        <v>30</v>
      </c>
      <c r="B644" s="16">
        <v>20</v>
      </c>
      <c r="C644" s="25">
        <v>201601</v>
      </c>
      <c r="D644" s="24" t="s">
        <v>634</v>
      </c>
      <c r="E644" s="19" t="s">
        <v>607</v>
      </c>
      <c r="F644" s="20" t="s">
        <v>1453</v>
      </c>
      <c r="G644" s="3"/>
      <c r="H644" s="21">
        <f t="shared" si="9"/>
        <v>0</v>
      </c>
    </row>
    <row r="645" spans="1:8" ht="54">
      <c r="A645" s="15" t="s">
        <v>30</v>
      </c>
      <c r="B645" s="16">
        <v>20</v>
      </c>
      <c r="C645" s="23">
        <v>201602</v>
      </c>
      <c r="D645" s="24" t="s">
        <v>635</v>
      </c>
      <c r="E645" s="19" t="s">
        <v>607</v>
      </c>
      <c r="F645" s="20" t="s">
        <v>1453</v>
      </c>
      <c r="G645" s="3"/>
      <c r="H645" s="21">
        <f t="shared" si="9"/>
        <v>0</v>
      </c>
    </row>
    <row r="646" spans="1:8" ht="54">
      <c r="A646" s="15" t="s">
        <v>30</v>
      </c>
      <c r="B646" s="16">
        <v>20</v>
      </c>
      <c r="C646" s="23">
        <v>201603</v>
      </c>
      <c r="D646" s="24" t="s">
        <v>636</v>
      </c>
      <c r="E646" s="19" t="s">
        <v>607</v>
      </c>
      <c r="F646" s="20" t="s">
        <v>1453</v>
      </c>
      <c r="G646" s="3"/>
      <c r="H646" s="21">
        <f t="shared" si="9"/>
        <v>0</v>
      </c>
    </row>
    <row r="647" spans="1:8" ht="54">
      <c r="A647" s="15" t="s">
        <v>30</v>
      </c>
      <c r="B647" s="16">
        <v>20</v>
      </c>
      <c r="C647" s="17">
        <v>201604</v>
      </c>
      <c r="D647" s="18" t="s">
        <v>637</v>
      </c>
      <c r="E647" s="19" t="s">
        <v>607</v>
      </c>
      <c r="F647" s="20" t="s">
        <v>1453</v>
      </c>
      <c r="G647" s="3"/>
      <c r="H647" s="21">
        <f t="shared" si="9"/>
        <v>0</v>
      </c>
    </row>
    <row r="648" spans="1:8" ht="54">
      <c r="A648" s="15" t="s">
        <v>30</v>
      </c>
      <c r="B648" s="16">
        <v>20</v>
      </c>
      <c r="C648" s="17">
        <v>201606</v>
      </c>
      <c r="D648" s="18" t="s">
        <v>638</v>
      </c>
      <c r="E648" s="19" t="s">
        <v>607</v>
      </c>
      <c r="F648" s="20" t="s">
        <v>1453</v>
      </c>
      <c r="G648" s="3"/>
      <c r="H648" s="21">
        <f t="shared" si="9"/>
        <v>0</v>
      </c>
    </row>
    <row r="649" spans="1:8" ht="54">
      <c r="A649" s="15" t="s">
        <v>30</v>
      </c>
      <c r="B649" s="16">
        <v>20</v>
      </c>
      <c r="C649" s="17">
        <v>201607</v>
      </c>
      <c r="D649" s="18" t="s">
        <v>639</v>
      </c>
      <c r="E649" s="19" t="s">
        <v>607</v>
      </c>
      <c r="F649" s="20" t="s">
        <v>1454</v>
      </c>
      <c r="G649" s="3"/>
      <c r="H649" s="21">
        <f t="shared" si="9"/>
        <v>0</v>
      </c>
    </row>
    <row r="650" spans="1:8" ht="54">
      <c r="A650" s="15" t="s">
        <v>30</v>
      </c>
      <c r="B650" s="16">
        <v>20</v>
      </c>
      <c r="C650" s="17">
        <v>201608</v>
      </c>
      <c r="D650" s="18" t="s">
        <v>990</v>
      </c>
      <c r="E650" s="19" t="s">
        <v>607</v>
      </c>
      <c r="F650" s="20" t="s">
        <v>1455</v>
      </c>
      <c r="G650" s="3"/>
      <c r="H650" s="21">
        <f t="shared" si="9"/>
        <v>0</v>
      </c>
    </row>
    <row r="651" spans="1:8" ht="54">
      <c r="A651" s="15" t="s">
        <v>31</v>
      </c>
      <c r="B651" s="16">
        <v>21</v>
      </c>
      <c r="C651" s="17">
        <v>210101</v>
      </c>
      <c r="D651" s="18" t="s">
        <v>640</v>
      </c>
      <c r="E651" s="19" t="s">
        <v>641</v>
      </c>
      <c r="F651" s="20" t="s">
        <v>1456</v>
      </c>
      <c r="G651" s="3"/>
      <c r="H651" s="21">
        <f t="shared" si="9"/>
        <v>0</v>
      </c>
    </row>
    <row r="652" spans="1:8" ht="54">
      <c r="A652" s="15" t="s">
        <v>31</v>
      </c>
      <c r="B652" s="16">
        <v>21</v>
      </c>
      <c r="C652" s="17">
        <v>210102</v>
      </c>
      <c r="D652" s="18" t="s">
        <v>642</v>
      </c>
      <c r="E652" s="19" t="s">
        <v>641</v>
      </c>
      <c r="F652" s="20" t="s">
        <v>1457</v>
      </c>
      <c r="G652" s="3"/>
      <c r="H652" s="21">
        <f t="shared" si="9"/>
        <v>0</v>
      </c>
    </row>
    <row r="653" spans="1:8" ht="54">
      <c r="A653" s="15" t="s">
        <v>31</v>
      </c>
      <c r="B653" s="16">
        <v>21</v>
      </c>
      <c r="C653" s="17">
        <v>210103</v>
      </c>
      <c r="D653" s="18" t="s">
        <v>643</v>
      </c>
      <c r="E653" s="19" t="s">
        <v>644</v>
      </c>
      <c r="F653" s="20" t="s">
        <v>1458</v>
      </c>
      <c r="G653" s="3"/>
      <c r="H653" s="21">
        <f t="shared" si="9"/>
        <v>0</v>
      </c>
    </row>
    <row r="654" spans="1:8" ht="54">
      <c r="A654" s="15" t="s">
        <v>31</v>
      </c>
      <c r="B654" s="16">
        <v>21</v>
      </c>
      <c r="C654" s="17">
        <v>210104</v>
      </c>
      <c r="D654" s="18" t="s">
        <v>645</v>
      </c>
      <c r="E654" s="19" t="s">
        <v>644</v>
      </c>
      <c r="F654" s="20" t="s">
        <v>1459</v>
      </c>
      <c r="G654" s="3"/>
      <c r="H654" s="21">
        <f t="shared" si="9"/>
        <v>0</v>
      </c>
    </row>
    <row r="655" spans="1:8" ht="54">
      <c r="A655" s="15" t="s">
        <v>31</v>
      </c>
      <c r="B655" s="16">
        <v>21</v>
      </c>
      <c r="C655" s="17">
        <v>210105</v>
      </c>
      <c r="D655" s="18" t="s">
        <v>646</v>
      </c>
      <c r="E655" s="19" t="s">
        <v>644</v>
      </c>
      <c r="F655" s="20" t="s">
        <v>1460</v>
      </c>
      <c r="G655" s="3"/>
      <c r="H655" s="21">
        <f t="shared" si="9"/>
        <v>0</v>
      </c>
    </row>
    <row r="656" spans="1:8" ht="54">
      <c r="A656" s="15" t="s">
        <v>31</v>
      </c>
      <c r="B656" s="16">
        <v>21</v>
      </c>
      <c r="C656" s="17">
        <v>210106</v>
      </c>
      <c r="D656" s="18" t="s">
        <v>647</v>
      </c>
      <c r="E656" s="19" t="s">
        <v>641</v>
      </c>
      <c r="F656" s="20" t="s">
        <v>1461</v>
      </c>
      <c r="G656" s="3"/>
      <c r="H656" s="21">
        <f t="shared" si="9"/>
        <v>0</v>
      </c>
    </row>
    <row r="657" spans="1:8" ht="54">
      <c r="A657" s="15" t="s">
        <v>31</v>
      </c>
      <c r="B657" s="16">
        <v>21</v>
      </c>
      <c r="C657" s="17">
        <v>210107</v>
      </c>
      <c r="D657" s="18" t="s">
        <v>648</v>
      </c>
      <c r="E657" s="19" t="s">
        <v>644</v>
      </c>
      <c r="F657" s="20" t="s">
        <v>1462</v>
      </c>
      <c r="G657" s="3"/>
      <c r="H657" s="21">
        <f t="shared" si="9"/>
        <v>0</v>
      </c>
    </row>
    <row r="658" spans="1:8" ht="54">
      <c r="A658" s="15" t="s">
        <v>31</v>
      </c>
      <c r="B658" s="16">
        <v>21</v>
      </c>
      <c r="C658" s="17">
        <v>210201</v>
      </c>
      <c r="D658" s="18" t="s">
        <v>649</v>
      </c>
      <c r="E658" s="19" t="s">
        <v>482</v>
      </c>
      <c r="F658" s="20" t="s">
        <v>1463</v>
      </c>
      <c r="G658" s="3"/>
      <c r="H658" s="21">
        <f t="shared" si="9"/>
        <v>0</v>
      </c>
    </row>
    <row r="659" spans="1:8" ht="54">
      <c r="A659" s="15" t="s">
        <v>31</v>
      </c>
      <c r="B659" s="16">
        <v>21</v>
      </c>
      <c r="C659" s="17">
        <v>210301</v>
      </c>
      <c r="D659" s="18" t="s">
        <v>650</v>
      </c>
      <c r="E659" s="19" t="s">
        <v>38</v>
      </c>
      <c r="F659" s="20" t="s">
        <v>1464</v>
      </c>
      <c r="G659" s="3"/>
      <c r="H659" s="21">
        <f t="shared" si="9"/>
        <v>0</v>
      </c>
    </row>
    <row r="660" spans="1:8" ht="54">
      <c r="A660" s="15" t="s">
        <v>31</v>
      </c>
      <c r="B660" s="16">
        <v>21</v>
      </c>
      <c r="C660" s="17">
        <v>210302</v>
      </c>
      <c r="D660" s="18" t="s">
        <v>651</v>
      </c>
      <c r="E660" s="19" t="s">
        <v>38</v>
      </c>
      <c r="F660" s="20" t="s">
        <v>1465</v>
      </c>
      <c r="G660" s="3"/>
      <c r="H660" s="21">
        <f t="shared" si="9"/>
        <v>0</v>
      </c>
    </row>
    <row r="661" spans="1:8" ht="54">
      <c r="A661" s="15" t="s">
        <v>31</v>
      </c>
      <c r="B661" s="16">
        <v>21</v>
      </c>
      <c r="C661" s="17">
        <v>210401</v>
      </c>
      <c r="D661" s="18" t="s">
        <v>652</v>
      </c>
      <c r="E661" s="19" t="s">
        <v>653</v>
      </c>
      <c r="F661" s="20" t="s">
        <v>1466</v>
      </c>
      <c r="G661" s="3"/>
      <c r="H661" s="21">
        <f t="shared" si="9"/>
        <v>0</v>
      </c>
    </row>
    <row r="662" spans="1:8" ht="54">
      <c r="A662" s="15" t="s">
        <v>31</v>
      </c>
      <c r="B662" s="16">
        <v>21</v>
      </c>
      <c r="C662" s="17">
        <v>210402</v>
      </c>
      <c r="D662" s="18" t="s">
        <v>654</v>
      </c>
      <c r="E662" s="19" t="s">
        <v>653</v>
      </c>
      <c r="F662" s="20" t="s">
        <v>1467</v>
      </c>
      <c r="G662" s="3"/>
      <c r="H662" s="21">
        <f t="shared" si="9"/>
        <v>0</v>
      </c>
    </row>
    <row r="663" spans="1:8" ht="54">
      <c r="A663" s="15" t="s">
        <v>31</v>
      </c>
      <c r="B663" s="16">
        <v>21</v>
      </c>
      <c r="C663" s="17">
        <v>210501</v>
      </c>
      <c r="D663" s="18" t="s">
        <v>655</v>
      </c>
      <c r="E663" s="19" t="s">
        <v>656</v>
      </c>
      <c r="F663" s="20" t="s">
        <v>1468</v>
      </c>
      <c r="G663" s="3"/>
      <c r="H663" s="21">
        <f t="shared" si="9"/>
        <v>0</v>
      </c>
    </row>
    <row r="664" spans="1:8" ht="18">
      <c r="A664" s="15" t="s">
        <v>32</v>
      </c>
      <c r="B664" s="16">
        <v>22</v>
      </c>
      <c r="C664" s="17">
        <v>220101</v>
      </c>
      <c r="D664" s="18" t="s">
        <v>657</v>
      </c>
      <c r="E664" s="19" t="s">
        <v>40</v>
      </c>
      <c r="F664" s="20" t="s">
        <v>1469</v>
      </c>
      <c r="G664" s="3"/>
      <c r="H664" s="21">
        <f t="shared" si="9"/>
        <v>0</v>
      </c>
    </row>
    <row r="665" spans="1:8" ht="18">
      <c r="A665" s="15" t="s">
        <v>32</v>
      </c>
      <c r="B665" s="16">
        <v>22</v>
      </c>
      <c r="C665" s="17">
        <v>220102</v>
      </c>
      <c r="D665" s="18" t="s">
        <v>658</v>
      </c>
      <c r="E665" s="19" t="s">
        <v>40</v>
      </c>
      <c r="F665" s="20" t="s">
        <v>1470</v>
      </c>
      <c r="G665" s="3"/>
      <c r="H665" s="21">
        <f t="shared" si="9"/>
        <v>0</v>
      </c>
    </row>
    <row r="666" spans="1:8" ht="18">
      <c r="A666" s="15" t="s">
        <v>32</v>
      </c>
      <c r="B666" s="16">
        <v>22</v>
      </c>
      <c r="C666" s="17">
        <v>220103</v>
      </c>
      <c r="D666" s="18" t="s">
        <v>659</v>
      </c>
      <c r="E666" s="19" t="s">
        <v>40</v>
      </c>
      <c r="F666" s="20" t="s">
        <v>1471</v>
      </c>
      <c r="G666" s="3"/>
      <c r="H666" s="21">
        <f t="shared" si="9"/>
        <v>0</v>
      </c>
    </row>
    <row r="667" spans="1:8" ht="18">
      <c r="A667" s="15" t="s">
        <v>32</v>
      </c>
      <c r="B667" s="16">
        <v>22</v>
      </c>
      <c r="C667" s="17">
        <v>220104</v>
      </c>
      <c r="D667" s="18" t="s">
        <v>660</v>
      </c>
      <c r="E667" s="19" t="s">
        <v>40</v>
      </c>
      <c r="F667" s="20" t="s">
        <v>1472</v>
      </c>
      <c r="G667" s="3"/>
      <c r="H667" s="21">
        <f t="shared" si="9"/>
        <v>0</v>
      </c>
    </row>
    <row r="668" spans="1:8" ht="18">
      <c r="A668" s="15" t="s">
        <v>32</v>
      </c>
      <c r="B668" s="16">
        <v>22</v>
      </c>
      <c r="C668" s="17">
        <v>220105</v>
      </c>
      <c r="D668" s="18" t="s">
        <v>661</v>
      </c>
      <c r="E668" s="19" t="s">
        <v>40</v>
      </c>
      <c r="F668" s="20" t="s">
        <v>1473</v>
      </c>
      <c r="G668" s="3"/>
      <c r="H668" s="21">
        <f t="shared" si="9"/>
        <v>0</v>
      </c>
    </row>
    <row r="669" spans="1:8" ht="18">
      <c r="A669" s="15" t="s">
        <v>32</v>
      </c>
      <c r="B669" s="16">
        <v>22</v>
      </c>
      <c r="C669" s="17">
        <v>220106</v>
      </c>
      <c r="D669" s="18" t="s">
        <v>662</v>
      </c>
      <c r="E669" s="19" t="s">
        <v>40</v>
      </c>
      <c r="F669" s="20" t="s">
        <v>1474</v>
      </c>
      <c r="G669" s="3"/>
      <c r="H669" s="21">
        <f t="shared" si="9"/>
        <v>0</v>
      </c>
    </row>
    <row r="670" spans="1:8" ht="18">
      <c r="A670" s="15" t="s">
        <v>32</v>
      </c>
      <c r="B670" s="16">
        <v>22</v>
      </c>
      <c r="C670" s="17">
        <v>220107</v>
      </c>
      <c r="D670" s="18" t="s">
        <v>663</v>
      </c>
      <c r="E670" s="19" t="s">
        <v>40</v>
      </c>
      <c r="F670" s="20" t="s">
        <v>1475</v>
      </c>
      <c r="G670" s="3"/>
      <c r="H670" s="21">
        <f t="shared" si="9"/>
        <v>0</v>
      </c>
    </row>
    <row r="671" spans="1:8" ht="18">
      <c r="A671" s="15" t="s">
        <v>32</v>
      </c>
      <c r="B671" s="16">
        <v>22</v>
      </c>
      <c r="C671" s="17">
        <v>220108</v>
      </c>
      <c r="D671" s="18" t="s">
        <v>664</v>
      </c>
      <c r="E671" s="19" t="s">
        <v>40</v>
      </c>
      <c r="F671" s="20" t="s">
        <v>1476</v>
      </c>
      <c r="G671" s="3"/>
      <c r="H671" s="21">
        <f t="shared" si="9"/>
        <v>0</v>
      </c>
    </row>
    <row r="672" spans="1:8" ht="18">
      <c r="A672" s="15" t="s">
        <v>32</v>
      </c>
      <c r="B672" s="16">
        <v>22</v>
      </c>
      <c r="C672" s="17">
        <v>220109</v>
      </c>
      <c r="D672" s="18" t="s">
        <v>665</v>
      </c>
      <c r="E672" s="19" t="s">
        <v>40</v>
      </c>
      <c r="F672" s="20" t="s">
        <v>1477</v>
      </c>
      <c r="G672" s="3"/>
      <c r="H672" s="21">
        <f t="shared" si="9"/>
        <v>0</v>
      </c>
    </row>
    <row r="673" spans="1:8" ht="18">
      <c r="A673" s="15" t="s">
        <v>32</v>
      </c>
      <c r="B673" s="16">
        <v>22</v>
      </c>
      <c r="C673" s="17">
        <v>220110</v>
      </c>
      <c r="D673" s="18" t="s">
        <v>666</v>
      </c>
      <c r="E673" s="19" t="s">
        <v>40</v>
      </c>
      <c r="F673" s="20" t="s">
        <v>1478</v>
      </c>
      <c r="G673" s="3"/>
      <c r="H673" s="21">
        <f t="shared" si="9"/>
        <v>0</v>
      </c>
    </row>
    <row r="674" spans="1:8" ht="18">
      <c r="A674" s="15" t="s">
        <v>32</v>
      </c>
      <c r="B674" s="16">
        <v>22</v>
      </c>
      <c r="C674" s="17">
        <v>220111</v>
      </c>
      <c r="D674" s="18" t="s">
        <v>667</v>
      </c>
      <c r="E674" s="19" t="s">
        <v>40</v>
      </c>
      <c r="F674" s="20" t="s">
        <v>1479</v>
      </c>
      <c r="G674" s="3"/>
      <c r="H674" s="21">
        <f t="shared" si="9"/>
        <v>0</v>
      </c>
    </row>
    <row r="675" spans="1:8" ht="18">
      <c r="A675" s="15" t="s">
        <v>32</v>
      </c>
      <c r="B675" s="16">
        <v>22</v>
      </c>
      <c r="C675" s="17">
        <v>220112</v>
      </c>
      <c r="D675" s="18" t="s">
        <v>668</v>
      </c>
      <c r="E675" s="19" t="s">
        <v>40</v>
      </c>
      <c r="F675" s="20" t="s">
        <v>1480</v>
      </c>
      <c r="G675" s="3"/>
      <c r="H675" s="21">
        <f t="shared" si="9"/>
        <v>0</v>
      </c>
    </row>
    <row r="676" spans="1:8" ht="18">
      <c r="A676" s="15" t="s">
        <v>32</v>
      </c>
      <c r="B676" s="16">
        <v>22</v>
      </c>
      <c r="C676" s="17">
        <v>220113</v>
      </c>
      <c r="D676" s="18" t="s">
        <v>669</v>
      </c>
      <c r="E676" s="19" t="s">
        <v>40</v>
      </c>
      <c r="F676" s="20" t="s">
        <v>1481</v>
      </c>
      <c r="G676" s="3"/>
      <c r="H676" s="21">
        <f t="shared" si="9"/>
        <v>0</v>
      </c>
    </row>
    <row r="677" spans="1:8" ht="18">
      <c r="A677" s="15" t="s">
        <v>32</v>
      </c>
      <c r="B677" s="16">
        <v>22</v>
      </c>
      <c r="C677" s="17">
        <v>220114</v>
      </c>
      <c r="D677" s="18" t="s">
        <v>670</v>
      </c>
      <c r="E677" s="19" t="s">
        <v>40</v>
      </c>
      <c r="F677" s="20" t="s">
        <v>1482</v>
      </c>
      <c r="G677" s="3"/>
      <c r="H677" s="21">
        <f t="shared" si="9"/>
        <v>0</v>
      </c>
    </row>
    <row r="678" spans="1:8" ht="18">
      <c r="A678" s="15" t="s">
        <v>32</v>
      </c>
      <c r="B678" s="16">
        <v>22</v>
      </c>
      <c r="C678" s="17">
        <v>220115</v>
      </c>
      <c r="D678" s="18" t="s">
        <v>671</v>
      </c>
      <c r="E678" s="19" t="s">
        <v>40</v>
      </c>
      <c r="F678" s="20" t="s">
        <v>1483</v>
      </c>
      <c r="G678" s="3"/>
      <c r="H678" s="21">
        <f t="shared" si="9"/>
        <v>0</v>
      </c>
    </row>
    <row r="679" spans="1:8" ht="18">
      <c r="A679" s="15" t="s">
        <v>32</v>
      </c>
      <c r="B679" s="16">
        <v>22</v>
      </c>
      <c r="C679" s="17">
        <v>220116</v>
      </c>
      <c r="D679" s="18" t="s">
        <v>672</v>
      </c>
      <c r="E679" s="19" t="s">
        <v>40</v>
      </c>
      <c r="F679" s="20" t="s">
        <v>1484</v>
      </c>
      <c r="G679" s="3"/>
      <c r="H679" s="21">
        <f t="shared" si="9"/>
        <v>0</v>
      </c>
    </row>
    <row r="680" spans="1:8" ht="18">
      <c r="A680" s="15" t="s">
        <v>32</v>
      </c>
      <c r="B680" s="16">
        <v>22</v>
      </c>
      <c r="C680" s="17">
        <v>220117</v>
      </c>
      <c r="D680" s="18" t="s">
        <v>673</v>
      </c>
      <c r="E680" s="19" t="s">
        <v>40</v>
      </c>
      <c r="F680" s="20" t="s">
        <v>1485</v>
      </c>
      <c r="G680" s="3"/>
      <c r="H680" s="21">
        <f t="shared" ref="H680:H743" si="10">G680*F680</f>
        <v>0</v>
      </c>
    </row>
    <row r="681" spans="1:8" ht="18">
      <c r="A681" s="15" t="s">
        <v>32</v>
      </c>
      <c r="B681" s="16">
        <v>22</v>
      </c>
      <c r="C681" s="17">
        <v>220118</v>
      </c>
      <c r="D681" s="18" t="s">
        <v>674</v>
      </c>
      <c r="E681" s="19" t="s">
        <v>40</v>
      </c>
      <c r="F681" s="20" t="s">
        <v>1486</v>
      </c>
      <c r="G681" s="3"/>
      <c r="H681" s="21">
        <f t="shared" si="10"/>
        <v>0</v>
      </c>
    </row>
    <row r="682" spans="1:8" ht="18">
      <c r="A682" s="15" t="s">
        <v>32</v>
      </c>
      <c r="B682" s="16">
        <v>22</v>
      </c>
      <c r="C682" s="17">
        <v>220119</v>
      </c>
      <c r="D682" s="18" t="s">
        <v>675</v>
      </c>
      <c r="E682" s="19" t="s">
        <v>40</v>
      </c>
      <c r="F682" s="20" t="s">
        <v>1015</v>
      </c>
      <c r="G682" s="3"/>
      <c r="H682" s="21">
        <f t="shared" si="10"/>
        <v>0</v>
      </c>
    </row>
    <row r="683" spans="1:8" ht="18">
      <c r="A683" s="15" t="s">
        <v>32</v>
      </c>
      <c r="B683" s="16">
        <v>22</v>
      </c>
      <c r="C683" s="17">
        <v>220120</v>
      </c>
      <c r="D683" s="18" t="s">
        <v>676</v>
      </c>
      <c r="E683" s="19" t="s">
        <v>40</v>
      </c>
      <c r="F683" s="20" t="s">
        <v>1487</v>
      </c>
      <c r="G683" s="3"/>
      <c r="H683" s="21">
        <f t="shared" si="10"/>
        <v>0</v>
      </c>
    </row>
    <row r="684" spans="1:8" ht="36">
      <c r="A684" s="15" t="s">
        <v>32</v>
      </c>
      <c r="B684" s="16">
        <v>22</v>
      </c>
      <c r="C684" s="17">
        <v>220121</v>
      </c>
      <c r="D684" s="18" t="s">
        <v>677</v>
      </c>
      <c r="E684" s="19" t="s">
        <v>40</v>
      </c>
      <c r="F684" s="20" t="s">
        <v>863</v>
      </c>
      <c r="G684" s="3"/>
      <c r="H684" s="21">
        <f t="shared" si="10"/>
        <v>0</v>
      </c>
    </row>
    <row r="685" spans="1:8" ht="36">
      <c r="A685" s="15" t="s">
        <v>32</v>
      </c>
      <c r="B685" s="16">
        <v>22</v>
      </c>
      <c r="C685" s="17">
        <v>220122</v>
      </c>
      <c r="D685" s="18" t="s">
        <v>678</v>
      </c>
      <c r="E685" s="19" t="s">
        <v>38</v>
      </c>
      <c r="F685" s="20" t="s">
        <v>1488</v>
      </c>
      <c r="G685" s="3"/>
      <c r="H685" s="21">
        <f t="shared" si="10"/>
        <v>0</v>
      </c>
    </row>
    <row r="686" spans="1:8" ht="18">
      <c r="A686" s="15" t="s">
        <v>32</v>
      </c>
      <c r="B686" s="16">
        <v>22</v>
      </c>
      <c r="C686" s="17">
        <v>220123</v>
      </c>
      <c r="D686" s="18" t="s">
        <v>679</v>
      </c>
      <c r="E686" s="19" t="s">
        <v>84</v>
      </c>
      <c r="F686" s="20" t="s">
        <v>1489</v>
      </c>
      <c r="G686" s="3"/>
      <c r="H686" s="21">
        <f t="shared" si="10"/>
        <v>0</v>
      </c>
    </row>
    <row r="687" spans="1:8" ht="18">
      <c r="A687" s="15" t="s">
        <v>32</v>
      </c>
      <c r="B687" s="16">
        <v>22</v>
      </c>
      <c r="C687" s="17">
        <v>220124</v>
      </c>
      <c r="D687" s="18" t="s">
        <v>680</v>
      </c>
      <c r="E687" s="19" t="s">
        <v>84</v>
      </c>
      <c r="F687" s="20" t="s">
        <v>1490</v>
      </c>
      <c r="G687" s="3"/>
      <c r="H687" s="21">
        <f t="shared" si="10"/>
        <v>0</v>
      </c>
    </row>
    <row r="688" spans="1:8" ht="54">
      <c r="A688" s="15" t="s">
        <v>32</v>
      </c>
      <c r="B688" s="16">
        <v>22</v>
      </c>
      <c r="C688" s="17">
        <v>220201</v>
      </c>
      <c r="D688" s="18" t="s">
        <v>681</v>
      </c>
      <c r="E688" s="19" t="s">
        <v>53</v>
      </c>
      <c r="F688" s="20" t="s">
        <v>1491</v>
      </c>
      <c r="G688" s="3"/>
      <c r="H688" s="21">
        <f t="shared" si="10"/>
        <v>0</v>
      </c>
    </row>
    <row r="689" spans="1:8" ht="36">
      <c r="A689" s="15" t="s">
        <v>32</v>
      </c>
      <c r="B689" s="16">
        <v>22</v>
      </c>
      <c r="C689" s="17">
        <v>220202</v>
      </c>
      <c r="D689" s="18" t="s">
        <v>682</v>
      </c>
      <c r="E689" s="19" t="s">
        <v>38</v>
      </c>
      <c r="F689" s="20" t="s">
        <v>1492</v>
      </c>
      <c r="G689" s="3"/>
      <c r="H689" s="21">
        <f t="shared" si="10"/>
        <v>0</v>
      </c>
    </row>
    <row r="690" spans="1:8" ht="36">
      <c r="A690" s="15" t="s">
        <v>32</v>
      </c>
      <c r="B690" s="16">
        <v>22</v>
      </c>
      <c r="C690" s="17">
        <v>220203</v>
      </c>
      <c r="D690" s="18" t="s">
        <v>683</v>
      </c>
      <c r="E690" s="19" t="s">
        <v>38</v>
      </c>
      <c r="F690" s="20" t="s">
        <v>1493</v>
      </c>
      <c r="G690" s="3"/>
      <c r="H690" s="21">
        <f t="shared" si="10"/>
        <v>0</v>
      </c>
    </row>
    <row r="691" spans="1:8" ht="36">
      <c r="A691" s="15" t="s">
        <v>32</v>
      </c>
      <c r="B691" s="16">
        <v>22</v>
      </c>
      <c r="C691" s="17">
        <v>220204</v>
      </c>
      <c r="D691" s="18" t="s">
        <v>684</v>
      </c>
      <c r="E691" s="19" t="s">
        <v>38</v>
      </c>
      <c r="F691" s="20" t="s">
        <v>1494</v>
      </c>
      <c r="G691" s="3"/>
      <c r="H691" s="21">
        <f t="shared" si="10"/>
        <v>0</v>
      </c>
    </row>
    <row r="692" spans="1:8" ht="36">
      <c r="A692" s="15" t="s">
        <v>32</v>
      </c>
      <c r="B692" s="16">
        <v>22</v>
      </c>
      <c r="C692" s="17">
        <v>220205</v>
      </c>
      <c r="D692" s="18" t="s">
        <v>685</v>
      </c>
      <c r="E692" s="19" t="s">
        <v>68</v>
      </c>
      <c r="F692" s="20" t="s">
        <v>966</v>
      </c>
      <c r="G692" s="3"/>
      <c r="H692" s="21">
        <f t="shared" si="10"/>
        <v>0</v>
      </c>
    </row>
    <row r="693" spans="1:8" ht="36">
      <c r="A693" s="15" t="s">
        <v>32</v>
      </c>
      <c r="B693" s="16">
        <v>22</v>
      </c>
      <c r="C693" s="17">
        <v>220206</v>
      </c>
      <c r="D693" s="18" t="s">
        <v>686</v>
      </c>
      <c r="E693" s="19" t="s">
        <v>53</v>
      </c>
      <c r="F693" s="20" t="s">
        <v>1495</v>
      </c>
      <c r="G693" s="3"/>
      <c r="H693" s="21">
        <f t="shared" si="10"/>
        <v>0</v>
      </c>
    </row>
    <row r="694" spans="1:8" ht="36">
      <c r="A694" s="15" t="s">
        <v>32</v>
      </c>
      <c r="B694" s="16">
        <v>22</v>
      </c>
      <c r="C694" s="17">
        <v>220207</v>
      </c>
      <c r="D694" s="18" t="s">
        <v>687</v>
      </c>
      <c r="E694" s="19" t="s">
        <v>53</v>
      </c>
      <c r="F694" s="22" t="s">
        <v>1496</v>
      </c>
      <c r="G694" s="3"/>
      <c r="H694" s="21">
        <f t="shared" si="10"/>
        <v>0</v>
      </c>
    </row>
    <row r="695" spans="1:8" ht="36">
      <c r="A695" s="15" t="s">
        <v>32</v>
      </c>
      <c r="B695" s="16">
        <v>22</v>
      </c>
      <c r="C695" s="17">
        <v>220208</v>
      </c>
      <c r="D695" s="18" t="s">
        <v>688</v>
      </c>
      <c r="E695" s="19" t="s">
        <v>53</v>
      </c>
      <c r="F695" s="20" t="s">
        <v>1497</v>
      </c>
      <c r="G695" s="3"/>
      <c r="H695" s="21">
        <f t="shared" si="10"/>
        <v>0</v>
      </c>
    </row>
    <row r="696" spans="1:8" ht="36">
      <c r="A696" s="15" t="s">
        <v>32</v>
      </c>
      <c r="B696" s="16">
        <v>22</v>
      </c>
      <c r="C696" s="17">
        <v>220209</v>
      </c>
      <c r="D696" s="18" t="s">
        <v>689</v>
      </c>
      <c r="E696" s="19" t="s">
        <v>53</v>
      </c>
      <c r="F696" s="20" t="s">
        <v>1498</v>
      </c>
      <c r="G696" s="3"/>
      <c r="H696" s="21">
        <f t="shared" si="10"/>
        <v>0</v>
      </c>
    </row>
    <row r="697" spans="1:8" ht="36">
      <c r="A697" s="15" t="s">
        <v>32</v>
      </c>
      <c r="B697" s="16">
        <v>22</v>
      </c>
      <c r="C697" s="17">
        <v>220210</v>
      </c>
      <c r="D697" s="18" t="s">
        <v>690</v>
      </c>
      <c r="E697" s="19" t="s">
        <v>53</v>
      </c>
      <c r="F697" s="20" t="s">
        <v>1499</v>
      </c>
      <c r="G697" s="3"/>
      <c r="H697" s="21">
        <f t="shared" si="10"/>
        <v>0</v>
      </c>
    </row>
    <row r="698" spans="1:8" ht="18">
      <c r="A698" s="15" t="s">
        <v>32</v>
      </c>
      <c r="B698" s="16">
        <v>22</v>
      </c>
      <c r="C698" s="17">
        <v>220211</v>
      </c>
      <c r="D698" s="18" t="s">
        <v>691</v>
      </c>
      <c r="E698" s="19" t="s">
        <v>84</v>
      </c>
      <c r="F698" s="20"/>
      <c r="G698" s="3"/>
      <c r="H698" s="21">
        <f t="shared" si="10"/>
        <v>0</v>
      </c>
    </row>
    <row r="699" spans="1:8" ht="36">
      <c r="A699" s="15" t="s">
        <v>32</v>
      </c>
      <c r="B699" s="16">
        <v>22</v>
      </c>
      <c r="C699" s="17">
        <v>220301</v>
      </c>
      <c r="D699" s="18" t="s">
        <v>692</v>
      </c>
      <c r="E699" s="19" t="s">
        <v>53</v>
      </c>
      <c r="F699" s="20" t="s">
        <v>1500</v>
      </c>
      <c r="G699" s="3"/>
      <c r="H699" s="21">
        <f t="shared" si="10"/>
        <v>0</v>
      </c>
    </row>
    <row r="700" spans="1:8" ht="36">
      <c r="A700" s="15" t="s">
        <v>32</v>
      </c>
      <c r="B700" s="16">
        <v>22</v>
      </c>
      <c r="C700" s="17">
        <v>220302</v>
      </c>
      <c r="D700" s="18" t="s">
        <v>693</v>
      </c>
      <c r="E700" s="19" t="s">
        <v>53</v>
      </c>
      <c r="F700" s="20" t="s">
        <v>1501</v>
      </c>
      <c r="G700" s="3"/>
      <c r="H700" s="21">
        <f t="shared" si="10"/>
        <v>0</v>
      </c>
    </row>
    <row r="701" spans="1:8" ht="36">
      <c r="A701" s="15" t="s">
        <v>32</v>
      </c>
      <c r="B701" s="16">
        <v>22</v>
      </c>
      <c r="C701" s="17">
        <v>220303</v>
      </c>
      <c r="D701" s="18" t="s">
        <v>694</v>
      </c>
      <c r="E701" s="19" t="s">
        <v>53</v>
      </c>
      <c r="F701" s="20" t="s">
        <v>962</v>
      </c>
      <c r="G701" s="3"/>
      <c r="H701" s="21">
        <f t="shared" si="10"/>
        <v>0</v>
      </c>
    </row>
    <row r="702" spans="1:8" ht="36">
      <c r="A702" s="15" t="s">
        <v>32</v>
      </c>
      <c r="B702" s="16">
        <v>22</v>
      </c>
      <c r="C702" s="17">
        <v>220401</v>
      </c>
      <c r="D702" s="18" t="s">
        <v>695</v>
      </c>
      <c r="E702" s="19" t="s">
        <v>38</v>
      </c>
      <c r="F702" s="17" t="s">
        <v>1502</v>
      </c>
      <c r="G702" s="3"/>
      <c r="H702" s="21">
        <f t="shared" si="10"/>
        <v>0</v>
      </c>
    </row>
    <row r="703" spans="1:8" ht="36">
      <c r="A703" s="15" t="s">
        <v>32</v>
      </c>
      <c r="B703" s="16">
        <v>22</v>
      </c>
      <c r="C703" s="17">
        <v>220402</v>
      </c>
      <c r="D703" s="18" t="s">
        <v>696</v>
      </c>
      <c r="E703" s="19" t="s">
        <v>38</v>
      </c>
      <c r="F703" s="17" t="s">
        <v>1503</v>
      </c>
      <c r="G703" s="3"/>
      <c r="H703" s="21">
        <f t="shared" si="10"/>
        <v>0</v>
      </c>
    </row>
    <row r="704" spans="1:8" ht="36">
      <c r="A704" s="15" t="s">
        <v>32</v>
      </c>
      <c r="B704" s="16">
        <v>22</v>
      </c>
      <c r="C704" s="17">
        <v>220403</v>
      </c>
      <c r="D704" s="18" t="s">
        <v>697</v>
      </c>
      <c r="E704" s="19" t="s">
        <v>38</v>
      </c>
      <c r="F704" s="17" t="s">
        <v>1504</v>
      </c>
      <c r="G704" s="3"/>
      <c r="H704" s="21">
        <f t="shared" si="10"/>
        <v>0</v>
      </c>
    </row>
    <row r="705" spans="1:8" ht="36">
      <c r="A705" s="15" t="s">
        <v>32</v>
      </c>
      <c r="B705" s="16">
        <v>22</v>
      </c>
      <c r="C705" s="17">
        <v>220404</v>
      </c>
      <c r="D705" s="18" t="s">
        <v>698</v>
      </c>
      <c r="E705" s="19" t="s">
        <v>38</v>
      </c>
      <c r="F705" s="20" t="s">
        <v>1025</v>
      </c>
      <c r="G705" s="3"/>
      <c r="H705" s="21">
        <f t="shared" si="10"/>
        <v>0</v>
      </c>
    </row>
    <row r="706" spans="1:8" ht="36">
      <c r="A706" s="15" t="s">
        <v>32</v>
      </c>
      <c r="B706" s="16">
        <v>22</v>
      </c>
      <c r="C706" s="17">
        <v>220405</v>
      </c>
      <c r="D706" s="18" t="s">
        <v>699</v>
      </c>
      <c r="E706" s="19" t="s">
        <v>84</v>
      </c>
      <c r="F706" s="20"/>
      <c r="G706" s="3"/>
      <c r="H706" s="21">
        <f t="shared" si="10"/>
        <v>0</v>
      </c>
    </row>
    <row r="707" spans="1:8" ht="36">
      <c r="A707" s="15" t="s">
        <v>32</v>
      </c>
      <c r="B707" s="16">
        <v>22</v>
      </c>
      <c r="C707" s="17">
        <v>220406</v>
      </c>
      <c r="D707" s="18" t="s">
        <v>700</v>
      </c>
      <c r="E707" s="19" t="s">
        <v>38</v>
      </c>
      <c r="F707" s="20"/>
      <c r="G707" s="3"/>
      <c r="H707" s="21">
        <f t="shared" si="10"/>
        <v>0</v>
      </c>
    </row>
    <row r="708" spans="1:8" ht="36">
      <c r="A708" s="15" t="s">
        <v>32</v>
      </c>
      <c r="B708" s="16">
        <v>22</v>
      </c>
      <c r="C708" s="17">
        <v>220501</v>
      </c>
      <c r="D708" s="18" t="s">
        <v>701</v>
      </c>
      <c r="E708" s="19" t="s">
        <v>84</v>
      </c>
      <c r="F708" s="20"/>
      <c r="G708" s="3"/>
      <c r="H708" s="21">
        <f t="shared" si="10"/>
        <v>0</v>
      </c>
    </row>
    <row r="709" spans="1:8" ht="36">
      <c r="A709" s="15" t="s">
        <v>32</v>
      </c>
      <c r="B709" s="16">
        <v>22</v>
      </c>
      <c r="C709" s="17">
        <v>220601</v>
      </c>
      <c r="D709" s="18" t="s">
        <v>702</v>
      </c>
      <c r="E709" s="19" t="s">
        <v>703</v>
      </c>
      <c r="F709" s="20" t="s">
        <v>964</v>
      </c>
      <c r="G709" s="3"/>
      <c r="H709" s="21">
        <f t="shared" si="10"/>
        <v>0</v>
      </c>
    </row>
    <row r="710" spans="1:8" ht="36">
      <c r="A710" s="15" t="s">
        <v>32</v>
      </c>
      <c r="B710" s="16">
        <v>22</v>
      </c>
      <c r="C710" s="17">
        <v>220602</v>
      </c>
      <c r="D710" s="18" t="s">
        <v>704</v>
      </c>
      <c r="E710" s="19" t="s">
        <v>703</v>
      </c>
      <c r="F710" s="17" t="s">
        <v>1505</v>
      </c>
      <c r="G710" s="3"/>
      <c r="H710" s="21">
        <f t="shared" si="10"/>
        <v>0</v>
      </c>
    </row>
    <row r="711" spans="1:8" ht="36">
      <c r="A711" s="15" t="s">
        <v>32</v>
      </c>
      <c r="B711" s="16">
        <v>22</v>
      </c>
      <c r="C711" s="17">
        <v>220603</v>
      </c>
      <c r="D711" s="18" t="s">
        <v>705</v>
      </c>
      <c r="E711" s="19" t="s">
        <v>703</v>
      </c>
      <c r="F711" s="20" t="s">
        <v>1506</v>
      </c>
      <c r="G711" s="3"/>
      <c r="H711" s="21">
        <f t="shared" si="10"/>
        <v>0</v>
      </c>
    </row>
    <row r="712" spans="1:8" ht="36">
      <c r="A712" s="15" t="s">
        <v>32</v>
      </c>
      <c r="B712" s="16">
        <v>22</v>
      </c>
      <c r="C712" s="17">
        <v>220604</v>
      </c>
      <c r="D712" s="18" t="s">
        <v>706</v>
      </c>
      <c r="E712" s="19" t="s">
        <v>703</v>
      </c>
      <c r="F712" s="20" t="s">
        <v>1425</v>
      </c>
      <c r="G712" s="3"/>
      <c r="H712" s="21">
        <f t="shared" si="10"/>
        <v>0</v>
      </c>
    </row>
    <row r="713" spans="1:8" ht="36">
      <c r="A713" s="15" t="s">
        <v>32</v>
      </c>
      <c r="B713" s="16">
        <v>22</v>
      </c>
      <c r="C713" s="17">
        <v>220605</v>
      </c>
      <c r="D713" s="18" t="s">
        <v>707</v>
      </c>
      <c r="E713" s="19" t="s">
        <v>38</v>
      </c>
      <c r="F713" s="20" t="s">
        <v>1507</v>
      </c>
      <c r="G713" s="3"/>
      <c r="H713" s="21">
        <f t="shared" si="10"/>
        <v>0</v>
      </c>
    </row>
    <row r="714" spans="1:8" ht="18">
      <c r="A714" s="15" t="s">
        <v>32</v>
      </c>
      <c r="B714" s="16">
        <v>22</v>
      </c>
      <c r="C714" s="17">
        <v>220701</v>
      </c>
      <c r="D714" s="18" t="s">
        <v>708</v>
      </c>
      <c r="E714" s="19" t="s">
        <v>40</v>
      </c>
      <c r="F714" s="20"/>
      <c r="G714" s="3"/>
      <c r="H714" s="21">
        <f t="shared" si="10"/>
        <v>0</v>
      </c>
    </row>
    <row r="715" spans="1:8" ht="36">
      <c r="A715" s="15" t="s">
        <v>33</v>
      </c>
      <c r="B715" s="16">
        <v>23</v>
      </c>
      <c r="C715" s="17">
        <v>230101</v>
      </c>
      <c r="D715" s="18" t="s">
        <v>709</v>
      </c>
      <c r="E715" s="19" t="s">
        <v>68</v>
      </c>
      <c r="F715" s="20" t="s">
        <v>1508</v>
      </c>
      <c r="G715" s="3"/>
      <c r="H715" s="21">
        <f t="shared" si="10"/>
        <v>0</v>
      </c>
    </row>
    <row r="716" spans="1:8" ht="18">
      <c r="A716" s="15" t="s">
        <v>33</v>
      </c>
      <c r="B716" s="16">
        <v>23</v>
      </c>
      <c r="C716" s="17">
        <v>230102</v>
      </c>
      <c r="D716" s="18" t="s">
        <v>710</v>
      </c>
      <c r="E716" s="19" t="s">
        <v>87</v>
      </c>
      <c r="F716" s="20" t="s">
        <v>1509</v>
      </c>
      <c r="G716" s="3"/>
      <c r="H716" s="21">
        <f t="shared" si="10"/>
        <v>0</v>
      </c>
    </row>
    <row r="717" spans="1:8" ht="18">
      <c r="A717" s="15" t="s">
        <v>33</v>
      </c>
      <c r="B717" s="16">
        <v>23</v>
      </c>
      <c r="C717" s="17">
        <v>230103</v>
      </c>
      <c r="D717" s="18" t="s">
        <v>711</v>
      </c>
      <c r="E717" s="19" t="s">
        <v>87</v>
      </c>
      <c r="F717" s="20" t="s">
        <v>1510</v>
      </c>
      <c r="G717" s="3"/>
      <c r="H717" s="21">
        <f t="shared" si="10"/>
        <v>0</v>
      </c>
    </row>
    <row r="718" spans="1:8" ht="72">
      <c r="A718" s="15" t="s">
        <v>33</v>
      </c>
      <c r="B718" s="16">
        <v>23</v>
      </c>
      <c r="C718" s="17">
        <v>230201</v>
      </c>
      <c r="D718" s="18" t="s">
        <v>712</v>
      </c>
      <c r="E718" s="19" t="s">
        <v>53</v>
      </c>
      <c r="F718" s="20" t="s">
        <v>1511</v>
      </c>
      <c r="G718" s="3"/>
      <c r="H718" s="21">
        <f t="shared" si="10"/>
        <v>0</v>
      </c>
    </row>
    <row r="719" spans="1:8" ht="36">
      <c r="A719" s="15" t="s">
        <v>33</v>
      </c>
      <c r="B719" s="16">
        <v>23</v>
      </c>
      <c r="C719" s="17">
        <v>230202</v>
      </c>
      <c r="D719" s="18" t="s">
        <v>713</v>
      </c>
      <c r="E719" s="19" t="s">
        <v>53</v>
      </c>
      <c r="F719" s="20" t="s">
        <v>1512</v>
      </c>
      <c r="G719" s="3"/>
      <c r="H719" s="21">
        <f t="shared" si="10"/>
        <v>0</v>
      </c>
    </row>
    <row r="720" spans="1:8" ht="36">
      <c r="A720" s="15" t="s">
        <v>33</v>
      </c>
      <c r="B720" s="16">
        <v>23</v>
      </c>
      <c r="C720" s="17">
        <v>230203</v>
      </c>
      <c r="D720" s="18" t="s">
        <v>714</v>
      </c>
      <c r="E720" s="19" t="s">
        <v>53</v>
      </c>
      <c r="F720" s="20" t="s">
        <v>1513</v>
      </c>
      <c r="G720" s="3"/>
      <c r="H720" s="21">
        <f t="shared" si="10"/>
        <v>0</v>
      </c>
    </row>
    <row r="721" spans="1:8" ht="36">
      <c r="A721" s="15" t="s">
        <v>33</v>
      </c>
      <c r="B721" s="16">
        <v>23</v>
      </c>
      <c r="C721" s="17">
        <v>230204</v>
      </c>
      <c r="D721" s="18" t="s">
        <v>715</v>
      </c>
      <c r="E721" s="19" t="s">
        <v>53</v>
      </c>
      <c r="F721" s="20" t="s">
        <v>1513</v>
      </c>
      <c r="G721" s="3"/>
      <c r="H721" s="21">
        <f t="shared" si="10"/>
        <v>0</v>
      </c>
    </row>
    <row r="722" spans="1:8" ht="36">
      <c r="A722" s="15" t="s">
        <v>33</v>
      </c>
      <c r="B722" s="16">
        <v>23</v>
      </c>
      <c r="C722" s="17">
        <v>230301</v>
      </c>
      <c r="D722" s="18" t="s">
        <v>716</v>
      </c>
      <c r="E722" s="19" t="s">
        <v>53</v>
      </c>
      <c r="F722" s="20" t="s">
        <v>1514</v>
      </c>
      <c r="G722" s="3"/>
      <c r="H722" s="21">
        <f t="shared" si="10"/>
        <v>0</v>
      </c>
    </row>
    <row r="723" spans="1:8" ht="36">
      <c r="A723" s="15" t="s">
        <v>33</v>
      </c>
      <c r="B723" s="16">
        <v>23</v>
      </c>
      <c r="C723" s="17">
        <v>230302</v>
      </c>
      <c r="D723" s="18" t="s">
        <v>717</v>
      </c>
      <c r="E723" s="19" t="s">
        <v>53</v>
      </c>
      <c r="F723" s="20" t="s">
        <v>1004</v>
      </c>
      <c r="G723" s="3"/>
      <c r="H723" s="21">
        <f t="shared" si="10"/>
        <v>0</v>
      </c>
    </row>
    <row r="724" spans="1:8" ht="18">
      <c r="A724" s="15" t="s">
        <v>33</v>
      </c>
      <c r="B724" s="16">
        <v>23</v>
      </c>
      <c r="C724" s="17">
        <v>230303</v>
      </c>
      <c r="D724" s="18" t="s">
        <v>718</v>
      </c>
      <c r="E724" s="19" t="s">
        <v>87</v>
      </c>
      <c r="F724" s="20" t="s">
        <v>1515</v>
      </c>
      <c r="G724" s="3"/>
      <c r="H724" s="21">
        <f t="shared" si="10"/>
        <v>0</v>
      </c>
    </row>
    <row r="725" spans="1:8" ht="36">
      <c r="A725" s="15" t="s">
        <v>33</v>
      </c>
      <c r="B725" s="16">
        <v>23</v>
      </c>
      <c r="C725" s="17">
        <v>230401</v>
      </c>
      <c r="D725" s="18" t="s">
        <v>719</v>
      </c>
      <c r="E725" s="19" t="s">
        <v>68</v>
      </c>
      <c r="F725" s="20" t="s">
        <v>1516</v>
      </c>
      <c r="G725" s="3"/>
      <c r="H725" s="21">
        <f t="shared" si="10"/>
        <v>0</v>
      </c>
    </row>
    <row r="726" spans="1:8" ht="36">
      <c r="A726" s="15" t="s">
        <v>33</v>
      </c>
      <c r="B726" s="16">
        <v>23</v>
      </c>
      <c r="C726" s="17">
        <v>230402</v>
      </c>
      <c r="D726" s="18" t="s">
        <v>720</v>
      </c>
      <c r="E726" s="19" t="s">
        <v>53</v>
      </c>
      <c r="F726" s="20" t="s">
        <v>1517</v>
      </c>
      <c r="G726" s="3"/>
      <c r="H726" s="21">
        <f t="shared" si="10"/>
        <v>0</v>
      </c>
    </row>
    <row r="727" spans="1:8" ht="36">
      <c r="A727" s="15" t="s">
        <v>33</v>
      </c>
      <c r="B727" s="16">
        <v>23</v>
      </c>
      <c r="C727" s="17">
        <v>230403</v>
      </c>
      <c r="D727" s="18" t="s">
        <v>721</v>
      </c>
      <c r="E727" s="19" t="s">
        <v>53</v>
      </c>
      <c r="F727" s="20" t="s">
        <v>1518</v>
      </c>
      <c r="G727" s="3"/>
      <c r="H727" s="21">
        <f t="shared" si="10"/>
        <v>0</v>
      </c>
    </row>
    <row r="728" spans="1:8" ht="36">
      <c r="A728" s="15" t="s">
        <v>33</v>
      </c>
      <c r="B728" s="16">
        <v>23</v>
      </c>
      <c r="C728" s="17">
        <v>230501</v>
      </c>
      <c r="D728" s="18" t="s">
        <v>722</v>
      </c>
      <c r="E728" s="19" t="s">
        <v>723</v>
      </c>
      <c r="F728" s="20" t="s">
        <v>991</v>
      </c>
      <c r="G728" s="3"/>
      <c r="H728" s="21">
        <f t="shared" si="10"/>
        <v>0</v>
      </c>
    </row>
    <row r="729" spans="1:8" ht="18">
      <c r="A729" s="15" t="s">
        <v>33</v>
      </c>
      <c r="B729" s="16">
        <v>23</v>
      </c>
      <c r="C729" s="17">
        <v>230502</v>
      </c>
      <c r="D729" s="18" t="s">
        <v>724</v>
      </c>
      <c r="E729" s="19" t="s">
        <v>87</v>
      </c>
      <c r="F729" s="20" t="s">
        <v>1519</v>
      </c>
      <c r="G729" s="3"/>
      <c r="H729" s="21">
        <f t="shared" si="10"/>
        <v>0</v>
      </c>
    </row>
    <row r="730" spans="1:8" ht="36">
      <c r="A730" s="15" t="s">
        <v>33</v>
      </c>
      <c r="B730" s="16">
        <v>23</v>
      </c>
      <c r="C730" s="17">
        <v>230503</v>
      </c>
      <c r="D730" s="18" t="s">
        <v>725</v>
      </c>
      <c r="E730" s="19" t="s">
        <v>564</v>
      </c>
      <c r="F730" s="20" t="s">
        <v>1002</v>
      </c>
      <c r="G730" s="3"/>
      <c r="H730" s="21">
        <f t="shared" si="10"/>
        <v>0</v>
      </c>
    </row>
    <row r="731" spans="1:8" ht="36">
      <c r="A731" s="15" t="s">
        <v>33</v>
      </c>
      <c r="B731" s="16">
        <v>23</v>
      </c>
      <c r="C731" s="17">
        <v>230504</v>
      </c>
      <c r="D731" s="18" t="s">
        <v>726</v>
      </c>
      <c r="E731" s="19" t="s">
        <v>38</v>
      </c>
      <c r="F731" s="20" t="s">
        <v>1520</v>
      </c>
      <c r="G731" s="3"/>
      <c r="H731" s="21">
        <f t="shared" si="10"/>
        <v>0</v>
      </c>
    </row>
    <row r="732" spans="1:8" ht="36">
      <c r="A732" s="15" t="s">
        <v>33</v>
      </c>
      <c r="B732" s="16">
        <v>23</v>
      </c>
      <c r="C732" s="17">
        <v>230505</v>
      </c>
      <c r="D732" s="18" t="s">
        <v>727</v>
      </c>
      <c r="E732" s="19" t="s">
        <v>723</v>
      </c>
      <c r="F732" s="17" t="s">
        <v>1521</v>
      </c>
      <c r="G732" s="3"/>
      <c r="H732" s="21">
        <f t="shared" si="10"/>
        <v>0</v>
      </c>
    </row>
    <row r="733" spans="1:8" ht="36">
      <c r="A733" s="15" t="s">
        <v>33</v>
      </c>
      <c r="B733" s="16">
        <v>23</v>
      </c>
      <c r="C733" s="17">
        <v>230506</v>
      </c>
      <c r="D733" s="18" t="s">
        <v>728</v>
      </c>
      <c r="E733" s="19" t="s">
        <v>53</v>
      </c>
      <c r="F733" s="20" t="s">
        <v>1522</v>
      </c>
      <c r="G733" s="3"/>
      <c r="H733" s="21">
        <f t="shared" si="10"/>
        <v>0</v>
      </c>
    </row>
    <row r="734" spans="1:8" ht="54">
      <c r="A734" s="15" t="s">
        <v>33</v>
      </c>
      <c r="B734" s="16">
        <v>23</v>
      </c>
      <c r="C734" s="17">
        <v>230507</v>
      </c>
      <c r="D734" s="18" t="s">
        <v>729</v>
      </c>
      <c r="E734" s="19" t="s">
        <v>64</v>
      </c>
      <c r="F734" s="20" t="s">
        <v>1523</v>
      </c>
      <c r="G734" s="3"/>
      <c r="H734" s="21">
        <f t="shared" si="10"/>
        <v>0</v>
      </c>
    </row>
    <row r="735" spans="1:8" ht="36">
      <c r="A735" s="15" t="s">
        <v>33</v>
      </c>
      <c r="B735" s="16">
        <v>23</v>
      </c>
      <c r="C735" s="17">
        <v>230601</v>
      </c>
      <c r="D735" s="18" t="s">
        <v>730</v>
      </c>
      <c r="E735" s="19" t="s">
        <v>482</v>
      </c>
      <c r="F735" s="20" t="s">
        <v>1524</v>
      </c>
      <c r="G735" s="3"/>
      <c r="H735" s="21">
        <f t="shared" si="10"/>
        <v>0</v>
      </c>
    </row>
    <row r="736" spans="1:8" ht="36">
      <c r="A736" s="15" t="s">
        <v>33</v>
      </c>
      <c r="B736" s="16">
        <v>23</v>
      </c>
      <c r="C736" s="17">
        <v>230602</v>
      </c>
      <c r="D736" s="18" t="s">
        <v>731</v>
      </c>
      <c r="E736" s="19" t="s">
        <v>482</v>
      </c>
      <c r="F736" s="20"/>
      <c r="G736" s="3"/>
      <c r="H736" s="21">
        <f t="shared" si="10"/>
        <v>0</v>
      </c>
    </row>
    <row r="737" spans="1:8" ht="36">
      <c r="A737" s="15" t="s">
        <v>33</v>
      </c>
      <c r="B737" s="16">
        <v>23</v>
      </c>
      <c r="C737" s="17">
        <v>230603</v>
      </c>
      <c r="D737" s="18" t="s">
        <v>732</v>
      </c>
      <c r="E737" s="19" t="s">
        <v>482</v>
      </c>
      <c r="F737" s="20" t="s">
        <v>1525</v>
      </c>
      <c r="G737" s="3"/>
      <c r="H737" s="21">
        <f t="shared" si="10"/>
        <v>0</v>
      </c>
    </row>
    <row r="738" spans="1:8" ht="18">
      <c r="A738" s="15" t="s">
        <v>33</v>
      </c>
      <c r="B738" s="16">
        <v>23</v>
      </c>
      <c r="C738" s="17">
        <v>230701</v>
      </c>
      <c r="D738" s="18" t="s">
        <v>733</v>
      </c>
      <c r="E738" s="19" t="s">
        <v>482</v>
      </c>
      <c r="F738" s="20" t="s">
        <v>1526</v>
      </c>
      <c r="G738" s="3"/>
      <c r="H738" s="21">
        <f t="shared" si="10"/>
        <v>0</v>
      </c>
    </row>
    <row r="739" spans="1:8" ht="36">
      <c r="A739" s="15" t="s">
        <v>33</v>
      </c>
      <c r="B739" s="16">
        <v>23</v>
      </c>
      <c r="C739" s="17">
        <v>230702</v>
      </c>
      <c r="D739" s="18" t="s">
        <v>734</v>
      </c>
      <c r="E739" s="19" t="s">
        <v>38</v>
      </c>
      <c r="F739" s="20" t="s">
        <v>1527</v>
      </c>
      <c r="G739" s="3"/>
      <c r="H739" s="21">
        <f t="shared" si="10"/>
        <v>0</v>
      </c>
    </row>
    <row r="740" spans="1:8" ht="36">
      <c r="A740" s="15" t="s">
        <v>33</v>
      </c>
      <c r="B740" s="16">
        <v>23</v>
      </c>
      <c r="C740" s="17">
        <v>230703</v>
      </c>
      <c r="D740" s="18" t="s">
        <v>735</v>
      </c>
      <c r="E740" s="19" t="s">
        <v>38</v>
      </c>
      <c r="F740" s="17" t="s">
        <v>1506</v>
      </c>
      <c r="G740" s="3"/>
      <c r="H740" s="21">
        <f t="shared" si="10"/>
        <v>0</v>
      </c>
    </row>
    <row r="741" spans="1:8" ht="18">
      <c r="A741" s="15" t="s">
        <v>33</v>
      </c>
      <c r="B741" s="16">
        <v>23</v>
      </c>
      <c r="C741" s="17">
        <v>230704</v>
      </c>
      <c r="D741" s="18" t="s">
        <v>736</v>
      </c>
      <c r="E741" s="19" t="s">
        <v>482</v>
      </c>
      <c r="F741" s="17" t="s">
        <v>1528</v>
      </c>
      <c r="G741" s="3"/>
      <c r="H741" s="21">
        <f t="shared" si="10"/>
        <v>0</v>
      </c>
    </row>
    <row r="742" spans="1:8" ht="36">
      <c r="A742" s="15" t="s">
        <v>33</v>
      </c>
      <c r="B742" s="16">
        <v>23</v>
      </c>
      <c r="C742" s="17">
        <v>230705</v>
      </c>
      <c r="D742" s="18" t="s">
        <v>737</v>
      </c>
      <c r="E742" s="19" t="s">
        <v>38</v>
      </c>
      <c r="F742" s="17" t="s">
        <v>1529</v>
      </c>
      <c r="G742" s="3"/>
      <c r="H742" s="21">
        <f t="shared" si="10"/>
        <v>0</v>
      </c>
    </row>
    <row r="743" spans="1:8" ht="36">
      <c r="A743" s="15" t="s">
        <v>33</v>
      </c>
      <c r="B743" s="16">
        <v>23</v>
      </c>
      <c r="C743" s="17">
        <v>230706</v>
      </c>
      <c r="D743" s="18" t="s">
        <v>738</v>
      </c>
      <c r="E743" s="19" t="s">
        <v>38</v>
      </c>
      <c r="F743" s="20" t="s">
        <v>1530</v>
      </c>
      <c r="G743" s="3"/>
      <c r="H743" s="21">
        <f t="shared" si="10"/>
        <v>0</v>
      </c>
    </row>
    <row r="744" spans="1:8" ht="54">
      <c r="A744" s="15" t="s">
        <v>33</v>
      </c>
      <c r="B744" s="16">
        <v>23</v>
      </c>
      <c r="C744" s="17">
        <v>230707</v>
      </c>
      <c r="D744" s="18" t="s">
        <v>739</v>
      </c>
      <c r="E744" s="19" t="s">
        <v>38</v>
      </c>
      <c r="F744" s="17"/>
      <c r="G744" s="3"/>
      <c r="H744" s="21">
        <f t="shared" ref="H744:H807" si="11">G744*F744</f>
        <v>0</v>
      </c>
    </row>
    <row r="745" spans="1:8" ht="18">
      <c r="A745" s="15" t="s">
        <v>33</v>
      </c>
      <c r="B745" s="16">
        <v>23</v>
      </c>
      <c r="C745" s="17">
        <v>230801</v>
      </c>
      <c r="D745" s="18" t="s">
        <v>740</v>
      </c>
      <c r="E745" s="19" t="s">
        <v>87</v>
      </c>
      <c r="F745" s="20" t="s">
        <v>862</v>
      </c>
      <c r="G745" s="3"/>
      <c r="H745" s="21">
        <f t="shared" si="11"/>
        <v>0</v>
      </c>
    </row>
    <row r="746" spans="1:8" ht="18">
      <c r="A746" s="15" t="s">
        <v>33</v>
      </c>
      <c r="B746" s="16">
        <v>23</v>
      </c>
      <c r="C746" s="17">
        <v>230802</v>
      </c>
      <c r="D746" s="18" t="s">
        <v>741</v>
      </c>
      <c r="E746" s="19" t="s">
        <v>87</v>
      </c>
      <c r="F746" s="20" t="s">
        <v>1531</v>
      </c>
      <c r="G746" s="3"/>
      <c r="H746" s="21">
        <f t="shared" si="11"/>
        <v>0</v>
      </c>
    </row>
    <row r="747" spans="1:8" ht="54">
      <c r="A747" s="15" t="s">
        <v>34</v>
      </c>
      <c r="B747" s="16">
        <v>24</v>
      </c>
      <c r="C747" s="17">
        <v>240101</v>
      </c>
      <c r="D747" s="18" t="s">
        <v>742</v>
      </c>
      <c r="E747" s="19" t="s">
        <v>703</v>
      </c>
      <c r="F747" s="22">
        <v>1542000</v>
      </c>
      <c r="G747" s="3"/>
      <c r="H747" s="21">
        <f t="shared" si="11"/>
        <v>0</v>
      </c>
    </row>
    <row r="748" spans="1:8" ht="72">
      <c r="A748" s="15" t="s">
        <v>34</v>
      </c>
      <c r="B748" s="16">
        <v>24</v>
      </c>
      <c r="C748" s="17">
        <v>240102</v>
      </c>
      <c r="D748" s="18" t="s">
        <v>743</v>
      </c>
      <c r="E748" s="19" t="s">
        <v>641</v>
      </c>
      <c r="F748" s="20"/>
      <c r="G748" s="3"/>
      <c r="H748" s="21">
        <f t="shared" si="11"/>
        <v>0</v>
      </c>
    </row>
    <row r="749" spans="1:8" ht="54">
      <c r="A749" s="15" t="s">
        <v>34</v>
      </c>
      <c r="B749" s="16">
        <v>24</v>
      </c>
      <c r="C749" s="17">
        <v>240103</v>
      </c>
      <c r="D749" s="18" t="s">
        <v>744</v>
      </c>
      <c r="E749" s="19" t="s">
        <v>703</v>
      </c>
      <c r="F749" s="20">
        <v>867500</v>
      </c>
      <c r="G749" s="3"/>
      <c r="H749" s="21">
        <f t="shared" si="11"/>
        <v>0</v>
      </c>
    </row>
    <row r="750" spans="1:8" ht="90">
      <c r="A750" s="15" t="s">
        <v>34</v>
      </c>
      <c r="B750" s="16">
        <v>24</v>
      </c>
      <c r="C750" s="17">
        <v>240201</v>
      </c>
      <c r="D750" s="18" t="s">
        <v>745</v>
      </c>
      <c r="E750" s="19" t="s">
        <v>703</v>
      </c>
      <c r="F750" s="20">
        <v>1530000</v>
      </c>
      <c r="G750" s="3"/>
      <c r="H750" s="21">
        <f t="shared" si="11"/>
        <v>0</v>
      </c>
    </row>
    <row r="751" spans="1:8" ht="90">
      <c r="A751" s="15" t="s">
        <v>34</v>
      </c>
      <c r="B751" s="16">
        <v>24</v>
      </c>
      <c r="C751" s="17">
        <v>240202</v>
      </c>
      <c r="D751" s="18" t="s">
        <v>746</v>
      </c>
      <c r="E751" s="19" t="s">
        <v>641</v>
      </c>
      <c r="F751" s="20"/>
      <c r="G751" s="3"/>
      <c r="H751" s="21">
        <f t="shared" si="11"/>
        <v>0</v>
      </c>
    </row>
    <row r="752" spans="1:8" ht="54">
      <c r="A752" s="15" t="s">
        <v>34</v>
      </c>
      <c r="B752" s="16">
        <v>24</v>
      </c>
      <c r="C752" s="17">
        <v>240203</v>
      </c>
      <c r="D752" s="18" t="s">
        <v>747</v>
      </c>
      <c r="E752" s="19" t="s">
        <v>703</v>
      </c>
      <c r="F752" s="20">
        <v>2208000</v>
      </c>
      <c r="G752" s="3"/>
      <c r="H752" s="21">
        <f t="shared" si="11"/>
        <v>0</v>
      </c>
    </row>
    <row r="753" spans="1:8" ht="72">
      <c r="A753" s="15" t="s">
        <v>34</v>
      </c>
      <c r="B753" s="16">
        <v>24</v>
      </c>
      <c r="C753" s="17">
        <v>240301</v>
      </c>
      <c r="D753" s="18" t="s">
        <v>748</v>
      </c>
      <c r="E753" s="19" t="s">
        <v>703</v>
      </c>
      <c r="F753" s="20">
        <v>1530000</v>
      </c>
      <c r="G753" s="3"/>
      <c r="H753" s="21">
        <f t="shared" si="11"/>
        <v>0</v>
      </c>
    </row>
    <row r="754" spans="1:8" ht="54">
      <c r="A754" s="15" t="s">
        <v>34</v>
      </c>
      <c r="B754" s="16">
        <v>24</v>
      </c>
      <c r="C754" s="17">
        <v>240302</v>
      </c>
      <c r="D754" s="18" t="s">
        <v>749</v>
      </c>
      <c r="E754" s="19" t="s">
        <v>703</v>
      </c>
      <c r="F754" s="22">
        <v>2208000</v>
      </c>
      <c r="G754" s="3"/>
      <c r="H754" s="21">
        <f t="shared" si="11"/>
        <v>0</v>
      </c>
    </row>
    <row r="755" spans="1:8" ht="54">
      <c r="A755" s="15" t="s">
        <v>34</v>
      </c>
      <c r="B755" s="16">
        <v>24</v>
      </c>
      <c r="C755" s="17">
        <v>240401</v>
      </c>
      <c r="D755" s="18" t="s">
        <v>750</v>
      </c>
      <c r="E755" s="19" t="s">
        <v>482</v>
      </c>
      <c r="F755" s="20">
        <v>153000</v>
      </c>
      <c r="G755" s="3"/>
      <c r="H755" s="21">
        <f t="shared" si="11"/>
        <v>0</v>
      </c>
    </row>
    <row r="756" spans="1:8" ht="90">
      <c r="A756" s="15" t="s">
        <v>34</v>
      </c>
      <c r="B756" s="16">
        <v>24</v>
      </c>
      <c r="C756" s="17">
        <v>240402</v>
      </c>
      <c r="D756" s="18" t="s">
        <v>751</v>
      </c>
      <c r="E756" s="19" t="s">
        <v>482</v>
      </c>
      <c r="F756" s="20" t="s">
        <v>937</v>
      </c>
      <c r="G756" s="3"/>
      <c r="H756" s="21">
        <f t="shared" si="11"/>
        <v>0</v>
      </c>
    </row>
    <row r="757" spans="1:8" ht="54">
      <c r="A757" s="15" t="s">
        <v>34</v>
      </c>
      <c r="B757" s="16">
        <v>24</v>
      </c>
      <c r="C757" s="17">
        <v>240403</v>
      </c>
      <c r="D757" s="18" t="s">
        <v>752</v>
      </c>
      <c r="E757" s="19" t="s">
        <v>703</v>
      </c>
      <c r="F757" s="20" t="s">
        <v>1532</v>
      </c>
      <c r="G757" s="3"/>
      <c r="H757" s="21">
        <f t="shared" si="11"/>
        <v>0</v>
      </c>
    </row>
    <row r="758" spans="1:8" ht="36">
      <c r="A758" s="15" t="s">
        <v>34</v>
      </c>
      <c r="B758" s="16">
        <v>24</v>
      </c>
      <c r="C758" s="17">
        <v>240501</v>
      </c>
      <c r="D758" s="18" t="s">
        <v>753</v>
      </c>
      <c r="E758" s="19" t="s">
        <v>476</v>
      </c>
      <c r="F758" s="20"/>
      <c r="G758" s="3"/>
      <c r="H758" s="21">
        <f t="shared" si="11"/>
        <v>0</v>
      </c>
    </row>
    <row r="759" spans="1:8" ht="36">
      <c r="A759" s="15" t="s">
        <v>34</v>
      </c>
      <c r="B759" s="16">
        <v>24</v>
      </c>
      <c r="C759" s="17">
        <v>240502</v>
      </c>
      <c r="D759" s="18" t="s">
        <v>754</v>
      </c>
      <c r="E759" s="19" t="s">
        <v>482</v>
      </c>
      <c r="F759" s="17" t="s">
        <v>1533</v>
      </c>
      <c r="G759" s="3"/>
      <c r="H759" s="21">
        <f t="shared" si="11"/>
        <v>0</v>
      </c>
    </row>
    <row r="760" spans="1:8" ht="36">
      <c r="A760" s="15" t="s">
        <v>34</v>
      </c>
      <c r="B760" s="16">
        <v>24</v>
      </c>
      <c r="C760" s="17">
        <v>240601</v>
      </c>
      <c r="D760" s="18" t="s">
        <v>995</v>
      </c>
      <c r="E760" s="19" t="s">
        <v>994</v>
      </c>
      <c r="F760" s="20" t="s">
        <v>998</v>
      </c>
      <c r="G760" s="3"/>
      <c r="H760" s="21">
        <f t="shared" si="11"/>
        <v>0</v>
      </c>
    </row>
    <row r="761" spans="1:8" ht="36">
      <c r="A761" s="15" t="s">
        <v>34</v>
      </c>
      <c r="B761" s="16">
        <v>24</v>
      </c>
      <c r="C761" s="17">
        <v>240602</v>
      </c>
      <c r="D761" s="18" t="s">
        <v>996</v>
      </c>
      <c r="E761" s="19" t="s">
        <v>509</v>
      </c>
      <c r="F761" s="26">
        <v>1.2</v>
      </c>
      <c r="G761" s="3"/>
      <c r="H761" s="21">
        <f t="shared" si="11"/>
        <v>0</v>
      </c>
    </row>
    <row r="762" spans="1:8" ht="36">
      <c r="A762" s="15" t="s">
        <v>34</v>
      </c>
      <c r="B762" s="16">
        <v>24</v>
      </c>
      <c r="C762" s="17">
        <v>240603</v>
      </c>
      <c r="D762" s="18" t="s">
        <v>997</v>
      </c>
      <c r="E762" s="19" t="s">
        <v>509</v>
      </c>
      <c r="F762" s="26">
        <v>-1.2</v>
      </c>
      <c r="G762" s="3"/>
      <c r="H762" s="21">
        <f t="shared" si="11"/>
        <v>0</v>
      </c>
    </row>
    <row r="763" spans="1:8" ht="36">
      <c r="A763" s="15" t="s">
        <v>35</v>
      </c>
      <c r="B763" s="16">
        <v>25</v>
      </c>
      <c r="C763" s="17">
        <v>250101</v>
      </c>
      <c r="D763" s="18" t="s">
        <v>755</v>
      </c>
      <c r="E763" s="19" t="s">
        <v>229</v>
      </c>
      <c r="F763" s="20" t="s">
        <v>1534</v>
      </c>
      <c r="G763" s="3"/>
      <c r="H763" s="21">
        <f t="shared" si="11"/>
        <v>0</v>
      </c>
    </row>
    <row r="764" spans="1:8" ht="36">
      <c r="A764" s="15" t="s">
        <v>35</v>
      </c>
      <c r="B764" s="16">
        <v>25</v>
      </c>
      <c r="C764" s="17">
        <v>250102</v>
      </c>
      <c r="D764" s="18" t="s">
        <v>756</v>
      </c>
      <c r="E764" s="19" t="s">
        <v>229</v>
      </c>
      <c r="F764" s="20" t="s">
        <v>1535</v>
      </c>
      <c r="G764" s="3"/>
      <c r="H764" s="21">
        <f t="shared" si="11"/>
        <v>0</v>
      </c>
    </row>
    <row r="765" spans="1:8" ht="54">
      <c r="A765" s="15" t="s">
        <v>35</v>
      </c>
      <c r="B765" s="16">
        <v>25</v>
      </c>
      <c r="C765" s="17">
        <v>250103</v>
      </c>
      <c r="D765" s="18" t="s">
        <v>757</v>
      </c>
      <c r="E765" s="19" t="s">
        <v>229</v>
      </c>
      <c r="F765" s="20" t="s">
        <v>1536</v>
      </c>
      <c r="G765" s="3"/>
      <c r="H765" s="21">
        <f t="shared" si="11"/>
        <v>0</v>
      </c>
    </row>
    <row r="766" spans="1:8" ht="36">
      <c r="A766" s="15" t="s">
        <v>35</v>
      </c>
      <c r="B766" s="16">
        <v>25</v>
      </c>
      <c r="C766" s="17">
        <v>250201</v>
      </c>
      <c r="D766" s="18" t="s">
        <v>758</v>
      </c>
      <c r="E766" s="19" t="s">
        <v>229</v>
      </c>
      <c r="F766" s="20"/>
      <c r="G766" s="3"/>
      <c r="H766" s="21">
        <f t="shared" si="11"/>
        <v>0</v>
      </c>
    </row>
    <row r="767" spans="1:8" ht="36">
      <c r="A767" s="15" t="s">
        <v>35</v>
      </c>
      <c r="B767" s="16">
        <v>25</v>
      </c>
      <c r="C767" s="17">
        <v>250202</v>
      </c>
      <c r="D767" s="18" t="s">
        <v>759</v>
      </c>
      <c r="E767" s="19" t="s">
        <v>229</v>
      </c>
      <c r="F767" s="20" t="s">
        <v>1537</v>
      </c>
      <c r="G767" s="3"/>
      <c r="H767" s="21">
        <f t="shared" si="11"/>
        <v>0</v>
      </c>
    </row>
    <row r="768" spans="1:8" ht="36">
      <c r="A768" s="15" t="s">
        <v>35</v>
      </c>
      <c r="B768" s="16">
        <v>25</v>
      </c>
      <c r="C768" s="17">
        <v>250301</v>
      </c>
      <c r="D768" s="18" t="s">
        <v>760</v>
      </c>
      <c r="E768" s="19" t="s">
        <v>84</v>
      </c>
      <c r="F768" s="20" t="s">
        <v>1538</v>
      </c>
      <c r="G768" s="3"/>
      <c r="H768" s="21">
        <f t="shared" si="11"/>
        <v>0</v>
      </c>
    </row>
    <row r="769" spans="1:8" ht="36">
      <c r="A769" s="15" t="s">
        <v>35</v>
      </c>
      <c r="B769" s="16">
        <v>25</v>
      </c>
      <c r="C769" s="17">
        <v>250302</v>
      </c>
      <c r="D769" s="18" t="s">
        <v>761</v>
      </c>
      <c r="E769" s="19" t="s">
        <v>84</v>
      </c>
      <c r="F769" s="20" t="s">
        <v>1539</v>
      </c>
      <c r="G769" s="3"/>
      <c r="H769" s="21">
        <f t="shared" si="11"/>
        <v>0</v>
      </c>
    </row>
    <row r="770" spans="1:8" ht="36">
      <c r="A770" s="15" t="s">
        <v>35</v>
      </c>
      <c r="B770" s="16">
        <v>25</v>
      </c>
      <c r="C770" s="17">
        <v>250401</v>
      </c>
      <c r="D770" s="18" t="s">
        <v>762</v>
      </c>
      <c r="E770" s="19" t="s">
        <v>68</v>
      </c>
      <c r="F770" s="17" t="s">
        <v>1540</v>
      </c>
      <c r="G770" s="3"/>
      <c r="H770" s="21">
        <f t="shared" si="11"/>
        <v>0</v>
      </c>
    </row>
    <row r="771" spans="1:8" ht="36">
      <c r="A771" s="15" t="s">
        <v>35</v>
      </c>
      <c r="B771" s="16">
        <v>25</v>
      </c>
      <c r="C771" s="17">
        <v>250402</v>
      </c>
      <c r="D771" s="18" t="s">
        <v>763</v>
      </c>
      <c r="E771" s="19" t="s">
        <v>68</v>
      </c>
      <c r="F771" s="17" t="s">
        <v>1541</v>
      </c>
      <c r="G771" s="3"/>
      <c r="H771" s="21">
        <f t="shared" si="11"/>
        <v>0</v>
      </c>
    </row>
    <row r="772" spans="1:8" ht="36">
      <c r="A772" s="15" t="s">
        <v>35</v>
      </c>
      <c r="B772" s="16">
        <v>25</v>
      </c>
      <c r="C772" s="17">
        <v>250403</v>
      </c>
      <c r="D772" s="18" t="s">
        <v>764</v>
      </c>
      <c r="E772" s="19" t="s">
        <v>68</v>
      </c>
      <c r="F772" s="17" t="s">
        <v>1542</v>
      </c>
      <c r="G772" s="3"/>
      <c r="H772" s="21">
        <f t="shared" si="11"/>
        <v>0</v>
      </c>
    </row>
    <row r="773" spans="1:8" ht="36">
      <c r="A773" s="15" t="s">
        <v>35</v>
      </c>
      <c r="B773" s="16">
        <v>25</v>
      </c>
      <c r="C773" s="17">
        <v>250404</v>
      </c>
      <c r="D773" s="18" t="s">
        <v>765</v>
      </c>
      <c r="E773" s="19" t="s">
        <v>68</v>
      </c>
      <c r="F773" s="17" t="s">
        <v>1448</v>
      </c>
      <c r="G773" s="3"/>
      <c r="H773" s="21">
        <f t="shared" si="11"/>
        <v>0</v>
      </c>
    </row>
    <row r="774" spans="1:8" ht="36">
      <c r="A774" s="15" t="s">
        <v>35</v>
      </c>
      <c r="B774" s="16">
        <v>25</v>
      </c>
      <c r="C774" s="17">
        <v>250501</v>
      </c>
      <c r="D774" s="18" t="s">
        <v>766</v>
      </c>
      <c r="E774" s="19" t="s">
        <v>87</v>
      </c>
      <c r="F774" s="17" t="s">
        <v>971</v>
      </c>
      <c r="G774" s="3"/>
      <c r="H774" s="21">
        <f t="shared" si="11"/>
        <v>0</v>
      </c>
    </row>
    <row r="775" spans="1:8" ht="36">
      <c r="A775" s="15" t="s">
        <v>35</v>
      </c>
      <c r="B775" s="16">
        <v>25</v>
      </c>
      <c r="C775" s="17">
        <v>250601</v>
      </c>
      <c r="D775" s="18" t="s">
        <v>767</v>
      </c>
      <c r="E775" s="19" t="s">
        <v>68</v>
      </c>
      <c r="F775" s="20" t="s">
        <v>930</v>
      </c>
      <c r="G775" s="3"/>
      <c r="H775" s="21">
        <f t="shared" si="11"/>
        <v>0</v>
      </c>
    </row>
    <row r="776" spans="1:8" ht="36">
      <c r="A776" s="15" t="s">
        <v>35</v>
      </c>
      <c r="B776" s="16">
        <v>25</v>
      </c>
      <c r="C776" s="17">
        <v>250701</v>
      </c>
      <c r="D776" s="18" t="s">
        <v>768</v>
      </c>
      <c r="E776" s="19" t="s">
        <v>87</v>
      </c>
      <c r="F776" s="20" t="s">
        <v>1543</v>
      </c>
      <c r="G776" s="3"/>
      <c r="H776" s="21">
        <f t="shared" si="11"/>
        <v>0</v>
      </c>
    </row>
    <row r="777" spans="1:8" ht="36">
      <c r="A777" s="15" t="s">
        <v>35</v>
      </c>
      <c r="B777" s="16">
        <v>25</v>
      </c>
      <c r="C777" s="17">
        <v>250801</v>
      </c>
      <c r="D777" s="18" t="s">
        <v>769</v>
      </c>
      <c r="E777" s="19" t="s">
        <v>53</v>
      </c>
      <c r="F777" s="20"/>
      <c r="G777" s="3"/>
      <c r="H777" s="21">
        <f t="shared" si="11"/>
        <v>0</v>
      </c>
    </row>
    <row r="778" spans="1:8" ht="36">
      <c r="A778" s="15" t="s">
        <v>35</v>
      </c>
      <c r="B778" s="16">
        <v>25</v>
      </c>
      <c r="C778" s="17">
        <v>250901</v>
      </c>
      <c r="D778" s="18" t="s">
        <v>770</v>
      </c>
      <c r="E778" s="19" t="s">
        <v>38</v>
      </c>
      <c r="F778" s="20"/>
      <c r="G778" s="3"/>
      <c r="H778" s="21">
        <f t="shared" si="11"/>
        <v>0</v>
      </c>
    </row>
    <row r="779" spans="1:8" ht="36">
      <c r="A779" s="15" t="s">
        <v>35</v>
      </c>
      <c r="B779" s="16">
        <v>25</v>
      </c>
      <c r="C779" s="17">
        <v>250902</v>
      </c>
      <c r="D779" s="18" t="s">
        <v>771</v>
      </c>
      <c r="E779" s="19" t="s">
        <v>87</v>
      </c>
      <c r="F779" s="20"/>
      <c r="G779" s="3"/>
      <c r="H779" s="21">
        <f t="shared" si="11"/>
        <v>0</v>
      </c>
    </row>
    <row r="780" spans="1:8" ht="18">
      <c r="A780" s="15" t="s">
        <v>35</v>
      </c>
      <c r="B780" s="16">
        <v>25</v>
      </c>
      <c r="C780" s="17">
        <v>250903</v>
      </c>
      <c r="D780" s="18" t="s">
        <v>772</v>
      </c>
      <c r="E780" s="19" t="s">
        <v>773</v>
      </c>
      <c r="F780" s="20"/>
      <c r="G780" s="3"/>
      <c r="H780" s="21">
        <f t="shared" si="11"/>
        <v>0</v>
      </c>
    </row>
    <row r="781" spans="1:8" ht="54">
      <c r="A781" s="15" t="s">
        <v>35</v>
      </c>
      <c r="B781" s="16">
        <v>25</v>
      </c>
      <c r="C781" s="17">
        <v>250904</v>
      </c>
      <c r="D781" s="18" t="s">
        <v>774</v>
      </c>
      <c r="E781" s="19" t="s">
        <v>773</v>
      </c>
      <c r="F781" s="20"/>
      <c r="G781" s="3"/>
      <c r="H781" s="21">
        <f t="shared" si="11"/>
        <v>0</v>
      </c>
    </row>
    <row r="782" spans="1:8" ht="54">
      <c r="A782" s="15" t="s">
        <v>35</v>
      </c>
      <c r="B782" s="16">
        <v>25</v>
      </c>
      <c r="C782" s="17">
        <v>251001</v>
      </c>
      <c r="D782" s="18" t="s">
        <v>775</v>
      </c>
      <c r="E782" s="19" t="s">
        <v>87</v>
      </c>
      <c r="F782" s="20" t="s">
        <v>955</v>
      </c>
      <c r="G782" s="3"/>
      <c r="H782" s="21">
        <f t="shared" si="11"/>
        <v>0</v>
      </c>
    </row>
    <row r="783" spans="1:8" ht="54">
      <c r="A783" s="15" t="s">
        <v>36</v>
      </c>
      <c r="B783" s="16">
        <v>26</v>
      </c>
      <c r="C783" s="17">
        <v>260101</v>
      </c>
      <c r="D783" s="18" t="s">
        <v>776</v>
      </c>
      <c r="E783" s="19" t="s">
        <v>53</v>
      </c>
      <c r="F783" s="20" t="s">
        <v>1544</v>
      </c>
      <c r="G783" s="3"/>
      <c r="H783" s="21">
        <f t="shared" si="11"/>
        <v>0</v>
      </c>
    </row>
    <row r="784" spans="1:8" ht="36">
      <c r="A784" s="15" t="s">
        <v>36</v>
      </c>
      <c r="B784" s="16">
        <v>26</v>
      </c>
      <c r="C784" s="17">
        <v>260102</v>
      </c>
      <c r="D784" s="18" t="s">
        <v>777</v>
      </c>
      <c r="E784" s="19" t="s">
        <v>38</v>
      </c>
      <c r="F784" s="20" t="s">
        <v>1545</v>
      </c>
      <c r="G784" s="3"/>
      <c r="H784" s="21">
        <f t="shared" si="11"/>
        <v>0</v>
      </c>
    </row>
    <row r="785" spans="1:8" ht="18">
      <c r="A785" s="15" t="s">
        <v>36</v>
      </c>
      <c r="B785" s="16">
        <v>26</v>
      </c>
      <c r="C785" s="17">
        <v>260103</v>
      </c>
      <c r="D785" s="18" t="s">
        <v>778</v>
      </c>
      <c r="E785" s="19" t="s">
        <v>482</v>
      </c>
      <c r="F785" s="20" t="s">
        <v>1546</v>
      </c>
      <c r="G785" s="3"/>
      <c r="H785" s="21">
        <f t="shared" si="11"/>
        <v>0</v>
      </c>
    </row>
    <row r="786" spans="1:8" ht="36">
      <c r="A786" s="15" t="s">
        <v>36</v>
      </c>
      <c r="B786" s="16">
        <v>26</v>
      </c>
      <c r="C786" s="17">
        <v>260104</v>
      </c>
      <c r="D786" s="18" t="s">
        <v>779</v>
      </c>
      <c r="E786" s="19" t="s">
        <v>482</v>
      </c>
      <c r="F786" s="20" t="s">
        <v>1547</v>
      </c>
      <c r="G786" s="3"/>
      <c r="H786" s="21">
        <f t="shared" si="11"/>
        <v>0</v>
      </c>
    </row>
    <row r="787" spans="1:8" ht="18">
      <c r="A787" s="15" t="s">
        <v>36</v>
      </c>
      <c r="B787" s="16">
        <v>26</v>
      </c>
      <c r="C787" s="17">
        <v>260105</v>
      </c>
      <c r="D787" s="18" t="s">
        <v>780</v>
      </c>
      <c r="E787" s="19" t="s">
        <v>482</v>
      </c>
      <c r="F787" s="20" t="s">
        <v>1548</v>
      </c>
      <c r="G787" s="3"/>
      <c r="H787" s="21">
        <f t="shared" si="11"/>
        <v>0</v>
      </c>
    </row>
    <row r="788" spans="1:8" ht="18">
      <c r="A788" s="15" t="s">
        <v>36</v>
      </c>
      <c r="B788" s="16">
        <v>26</v>
      </c>
      <c r="C788" s="17">
        <v>260106</v>
      </c>
      <c r="D788" s="18" t="s">
        <v>781</v>
      </c>
      <c r="E788" s="19" t="s">
        <v>482</v>
      </c>
      <c r="F788" s="20" t="s">
        <v>1549</v>
      </c>
      <c r="G788" s="3"/>
      <c r="H788" s="21">
        <f t="shared" si="11"/>
        <v>0</v>
      </c>
    </row>
    <row r="789" spans="1:8" ht="18">
      <c r="A789" s="15" t="s">
        <v>36</v>
      </c>
      <c r="B789" s="16">
        <v>26</v>
      </c>
      <c r="C789" s="17">
        <v>260201</v>
      </c>
      <c r="D789" s="18" t="s">
        <v>782</v>
      </c>
      <c r="E789" s="19" t="s">
        <v>84</v>
      </c>
      <c r="F789" s="20" t="s">
        <v>1550</v>
      </c>
      <c r="G789" s="3"/>
      <c r="H789" s="21">
        <f t="shared" si="11"/>
        <v>0</v>
      </c>
    </row>
    <row r="790" spans="1:8" ht="18">
      <c r="A790" s="15" t="s">
        <v>36</v>
      </c>
      <c r="B790" s="16">
        <v>26</v>
      </c>
      <c r="C790" s="17">
        <v>260301</v>
      </c>
      <c r="D790" s="18" t="s">
        <v>783</v>
      </c>
      <c r="E790" s="19" t="s">
        <v>482</v>
      </c>
      <c r="F790" s="20" t="s">
        <v>1551</v>
      </c>
      <c r="G790" s="3"/>
      <c r="H790" s="21">
        <f t="shared" si="11"/>
        <v>0</v>
      </c>
    </row>
    <row r="791" spans="1:8" ht="54">
      <c r="A791" s="15" t="s">
        <v>36</v>
      </c>
      <c r="B791" s="16">
        <v>26</v>
      </c>
      <c r="C791" s="17">
        <v>260501</v>
      </c>
      <c r="D791" s="18" t="s">
        <v>784</v>
      </c>
      <c r="E791" s="19" t="s">
        <v>785</v>
      </c>
      <c r="F791" s="20" t="s">
        <v>1552</v>
      </c>
      <c r="G791" s="3"/>
      <c r="H791" s="21">
        <f t="shared" si="11"/>
        <v>0</v>
      </c>
    </row>
    <row r="792" spans="1:8" ht="54">
      <c r="A792" s="15" t="s">
        <v>36</v>
      </c>
      <c r="B792" s="16">
        <v>26</v>
      </c>
      <c r="C792" s="17">
        <v>260502</v>
      </c>
      <c r="D792" s="18" t="s">
        <v>786</v>
      </c>
      <c r="E792" s="19" t="s">
        <v>785</v>
      </c>
      <c r="F792" s="20" t="s">
        <v>1112</v>
      </c>
      <c r="G792" s="3"/>
      <c r="H792" s="21">
        <f t="shared" si="11"/>
        <v>0</v>
      </c>
    </row>
    <row r="793" spans="1:8" ht="54">
      <c r="A793" s="15" t="s">
        <v>36</v>
      </c>
      <c r="B793" s="16">
        <v>26</v>
      </c>
      <c r="C793" s="17">
        <v>260503</v>
      </c>
      <c r="D793" s="18" t="s">
        <v>787</v>
      </c>
      <c r="E793" s="19" t="s">
        <v>482</v>
      </c>
      <c r="F793" s="20"/>
      <c r="G793" s="3"/>
      <c r="H793" s="21">
        <f t="shared" si="11"/>
        <v>0</v>
      </c>
    </row>
    <row r="794" spans="1:8" ht="36">
      <c r="A794" s="15" t="s">
        <v>36</v>
      </c>
      <c r="B794" s="16">
        <v>26</v>
      </c>
      <c r="C794" s="17">
        <v>260504</v>
      </c>
      <c r="D794" s="18" t="s">
        <v>788</v>
      </c>
      <c r="E794" s="19" t="s">
        <v>785</v>
      </c>
      <c r="F794" s="20"/>
      <c r="G794" s="3"/>
      <c r="H794" s="21">
        <f t="shared" si="11"/>
        <v>0</v>
      </c>
    </row>
    <row r="795" spans="1:8" ht="36">
      <c r="A795" s="15" t="s">
        <v>36</v>
      </c>
      <c r="B795" s="16">
        <v>26</v>
      </c>
      <c r="C795" s="17">
        <v>260505</v>
      </c>
      <c r="D795" s="18" t="s">
        <v>789</v>
      </c>
      <c r="E795" s="19" t="s">
        <v>785</v>
      </c>
      <c r="F795" s="20"/>
      <c r="G795" s="3"/>
      <c r="H795" s="21">
        <f t="shared" si="11"/>
        <v>0</v>
      </c>
    </row>
    <row r="796" spans="1:8" ht="36">
      <c r="A796" s="15" t="s">
        <v>36</v>
      </c>
      <c r="B796" s="16">
        <v>26</v>
      </c>
      <c r="C796" s="17">
        <v>260506</v>
      </c>
      <c r="D796" s="18" t="s">
        <v>790</v>
      </c>
      <c r="E796" s="19" t="s">
        <v>482</v>
      </c>
      <c r="F796" s="20" t="s">
        <v>1553</v>
      </c>
      <c r="G796" s="3"/>
      <c r="H796" s="21">
        <f t="shared" si="11"/>
        <v>0</v>
      </c>
    </row>
    <row r="797" spans="1:8" ht="36">
      <c r="A797" s="15" t="s">
        <v>36</v>
      </c>
      <c r="B797" s="16">
        <v>26</v>
      </c>
      <c r="C797" s="17">
        <v>260507</v>
      </c>
      <c r="D797" s="18" t="s">
        <v>791</v>
      </c>
      <c r="E797" s="19" t="s">
        <v>482</v>
      </c>
      <c r="F797" s="20" t="s">
        <v>1554</v>
      </c>
      <c r="G797" s="3"/>
      <c r="H797" s="21">
        <f t="shared" si="11"/>
        <v>0</v>
      </c>
    </row>
    <row r="798" spans="1:8" ht="36">
      <c r="A798" s="15" t="s">
        <v>36</v>
      </c>
      <c r="B798" s="16">
        <v>26</v>
      </c>
      <c r="C798" s="17">
        <v>260601</v>
      </c>
      <c r="D798" s="18" t="s">
        <v>792</v>
      </c>
      <c r="E798" s="19" t="s">
        <v>793</v>
      </c>
      <c r="F798" s="20" t="s">
        <v>1555</v>
      </c>
      <c r="G798" s="3"/>
      <c r="H798" s="21">
        <f t="shared" si="11"/>
        <v>0</v>
      </c>
    </row>
    <row r="799" spans="1:8" ht="36">
      <c r="A799" s="15" t="s">
        <v>36</v>
      </c>
      <c r="B799" s="16">
        <v>26</v>
      </c>
      <c r="C799" s="17">
        <v>260602</v>
      </c>
      <c r="D799" s="18" t="s">
        <v>794</v>
      </c>
      <c r="E799" s="19" t="s">
        <v>793</v>
      </c>
      <c r="F799" s="20" t="s">
        <v>1556</v>
      </c>
      <c r="G799" s="3"/>
      <c r="H799" s="21">
        <f t="shared" si="11"/>
        <v>0</v>
      </c>
    </row>
    <row r="800" spans="1:8" ht="36">
      <c r="A800" s="15" t="s">
        <v>36</v>
      </c>
      <c r="B800" s="16">
        <v>26</v>
      </c>
      <c r="C800" s="17">
        <v>260603</v>
      </c>
      <c r="D800" s="18" t="s">
        <v>795</v>
      </c>
      <c r="E800" s="19" t="s">
        <v>793</v>
      </c>
      <c r="F800" s="17" t="s">
        <v>1557</v>
      </c>
      <c r="G800" s="3"/>
      <c r="H800" s="21">
        <f t="shared" si="11"/>
        <v>0</v>
      </c>
    </row>
    <row r="801" spans="1:8" ht="36">
      <c r="A801" s="15" t="s">
        <v>36</v>
      </c>
      <c r="B801" s="16">
        <v>26</v>
      </c>
      <c r="C801" s="17">
        <v>260604</v>
      </c>
      <c r="D801" s="18" t="s">
        <v>796</v>
      </c>
      <c r="E801" s="19" t="s">
        <v>793</v>
      </c>
      <c r="F801" s="20" t="s">
        <v>1558</v>
      </c>
      <c r="G801" s="3"/>
      <c r="H801" s="21">
        <f t="shared" si="11"/>
        <v>0</v>
      </c>
    </row>
    <row r="802" spans="1:8" ht="54">
      <c r="A802" s="15" t="s">
        <v>36</v>
      </c>
      <c r="B802" s="16">
        <v>26</v>
      </c>
      <c r="C802" s="17">
        <v>260605</v>
      </c>
      <c r="D802" s="18" t="s">
        <v>797</v>
      </c>
      <c r="E802" s="19" t="s">
        <v>798</v>
      </c>
      <c r="F802" s="20" t="s">
        <v>1559</v>
      </c>
      <c r="G802" s="3"/>
      <c r="H802" s="21">
        <f t="shared" si="11"/>
        <v>0</v>
      </c>
    </row>
    <row r="803" spans="1:8" ht="36">
      <c r="A803" s="15" t="s">
        <v>36</v>
      </c>
      <c r="B803" s="16">
        <v>26</v>
      </c>
      <c r="C803" s="17">
        <v>260701</v>
      </c>
      <c r="D803" s="18" t="s">
        <v>799</v>
      </c>
      <c r="E803" s="19" t="s">
        <v>53</v>
      </c>
      <c r="F803" s="20" t="s">
        <v>1560</v>
      </c>
      <c r="G803" s="3"/>
      <c r="H803" s="21">
        <f t="shared" si="11"/>
        <v>0</v>
      </c>
    </row>
    <row r="804" spans="1:8" ht="54">
      <c r="A804" s="15" t="s">
        <v>36</v>
      </c>
      <c r="B804" s="16">
        <v>26</v>
      </c>
      <c r="C804" s="17">
        <v>260702</v>
      </c>
      <c r="D804" s="18" t="s">
        <v>800</v>
      </c>
      <c r="E804" s="19" t="s">
        <v>482</v>
      </c>
      <c r="F804" s="20" t="s">
        <v>1561</v>
      </c>
      <c r="G804" s="3"/>
      <c r="H804" s="21">
        <f t="shared" si="11"/>
        <v>0</v>
      </c>
    </row>
    <row r="805" spans="1:8" ht="36">
      <c r="A805" s="15" t="s">
        <v>36</v>
      </c>
      <c r="B805" s="16">
        <v>26</v>
      </c>
      <c r="C805" s="17">
        <v>260801</v>
      </c>
      <c r="D805" s="18" t="s">
        <v>801</v>
      </c>
      <c r="E805" s="19" t="s">
        <v>482</v>
      </c>
      <c r="F805" s="20" t="s">
        <v>1562</v>
      </c>
      <c r="G805" s="3"/>
      <c r="H805" s="21">
        <f t="shared" si="11"/>
        <v>0</v>
      </c>
    </row>
    <row r="806" spans="1:8" ht="36">
      <c r="A806" s="15" t="s">
        <v>36</v>
      </c>
      <c r="B806" s="16">
        <v>26</v>
      </c>
      <c r="C806" s="25">
        <v>260802</v>
      </c>
      <c r="D806" s="18" t="s">
        <v>802</v>
      </c>
      <c r="E806" s="19" t="s">
        <v>482</v>
      </c>
      <c r="F806" s="20" t="s">
        <v>1563</v>
      </c>
      <c r="G806" s="3"/>
      <c r="H806" s="21">
        <f t="shared" si="11"/>
        <v>0</v>
      </c>
    </row>
    <row r="807" spans="1:8" ht="36">
      <c r="A807" s="15" t="s">
        <v>36</v>
      </c>
      <c r="B807" s="16">
        <v>26</v>
      </c>
      <c r="C807" s="17">
        <v>260803</v>
      </c>
      <c r="D807" s="18" t="s">
        <v>803</v>
      </c>
      <c r="E807" s="19" t="s">
        <v>482</v>
      </c>
      <c r="F807" s="20"/>
      <c r="G807" s="3"/>
      <c r="H807" s="21">
        <f t="shared" si="11"/>
        <v>0</v>
      </c>
    </row>
    <row r="808" spans="1:8" ht="36">
      <c r="A808" s="15" t="s">
        <v>10</v>
      </c>
      <c r="B808" s="16">
        <v>27</v>
      </c>
      <c r="C808" s="17">
        <v>270101</v>
      </c>
      <c r="D808" s="18" t="s">
        <v>804</v>
      </c>
      <c r="E808" s="19" t="s">
        <v>306</v>
      </c>
      <c r="F808" s="20" t="s">
        <v>1564</v>
      </c>
      <c r="G808" s="3"/>
      <c r="H808" s="21">
        <f t="shared" ref="H808:H864" si="12">G808*F808</f>
        <v>0</v>
      </c>
    </row>
    <row r="809" spans="1:8" ht="36">
      <c r="A809" s="15" t="s">
        <v>10</v>
      </c>
      <c r="B809" s="16">
        <v>27</v>
      </c>
      <c r="C809" s="17">
        <v>270111</v>
      </c>
      <c r="D809" s="18" t="s">
        <v>805</v>
      </c>
      <c r="E809" s="19" t="s">
        <v>87</v>
      </c>
      <c r="F809" s="20" t="s">
        <v>1565</v>
      </c>
      <c r="G809" s="3"/>
      <c r="H809" s="21">
        <f t="shared" si="12"/>
        <v>0</v>
      </c>
    </row>
    <row r="810" spans="1:8" ht="36">
      <c r="A810" s="15" t="s">
        <v>10</v>
      </c>
      <c r="B810" s="16">
        <v>27</v>
      </c>
      <c r="C810" s="17">
        <v>270113</v>
      </c>
      <c r="D810" s="18" t="s">
        <v>806</v>
      </c>
      <c r="E810" s="19" t="s">
        <v>81</v>
      </c>
      <c r="F810" s="17" t="s">
        <v>1566</v>
      </c>
      <c r="G810" s="3"/>
      <c r="H810" s="21">
        <f t="shared" si="12"/>
        <v>0</v>
      </c>
    </row>
    <row r="811" spans="1:8" ht="36">
      <c r="A811" s="15" t="s">
        <v>10</v>
      </c>
      <c r="B811" s="16">
        <v>27</v>
      </c>
      <c r="C811" s="17">
        <v>270114</v>
      </c>
      <c r="D811" s="18" t="s">
        <v>807</v>
      </c>
      <c r="E811" s="19" t="s">
        <v>81</v>
      </c>
      <c r="F811" s="20" t="s">
        <v>976</v>
      </c>
      <c r="G811" s="3"/>
      <c r="H811" s="21">
        <f t="shared" si="12"/>
        <v>0</v>
      </c>
    </row>
    <row r="812" spans="1:8" ht="36">
      <c r="A812" s="15" t="s">
        <v>10</v>
      </c>
      <c r="B812" s="16">
        <v>27</v>
      </c>
      <c r="C812" s="17">
        <v>270115</v>
      </c>
      <c r="D812" s="18" t="s">
        <v>808</v>
      </c>
      <c r="E812" s="19" t="s">
        <v>87</v>
      </c>
      <c r="F812" s="20" t="s">
        <v>1567</v>
      </c>
      <c r="G812" s="3"/>
      <c r="H812" s="21">
        <f t="shared" si="12"/>
        <v>0</v>
      </c>
    </row>
    <row r="813" spans="1:8" ht="36">
      <c r="A813" s="15" t="s">
        <v>10</v>
      </c>
      <c r="B813" s="16">
        <v>27</v>
      </c>
      <c r="C813" s="17">
        <v>270116</v>
      </c>
      <c r="D813" s="18" t="s">
        <v>809</v>
      </c>
      <c r="E813" s="19" t="s">
        <v>306</v>
      </c>
      <c r="F813" s="20" t="s">
        <v>1568</v>
      </c>
      <c r="G813" s="3"/>
      <c r="H813" s="21">
        <f t="shared" si="12"/>
        <v>0</v>
      </c>
    </row>
    <row r="814" spans="1:8" ht="36">
      <c r="A814" s="15" t="s">
        <v>10</v>
      </c>
      <c r="B814" s="16">
        <v>27</v>
      </c>
      <c r="C814" s="17">
        <v>270121</v>
      </c>
      <c r="D814" s="18" t="s">
        <v>810</v>
      </c>
      <c r="E814" s="19" t="s">
        <v>87</v>
      </c>
      <c r="F814" s="20" t="s">
        <v>1569</v>
      </c>
      <c r="G814" s="3"/>
      <c r="H814" s="21">
        <f t="shared" si="12"/>
        <v>0</v>
      </c>
    </row>
    <row r="815" spans="1:8" ht="36">
      <c r="A815" s="15" t="s">
        <v>9</v>
      </c>
      <c r="B815" s="16" t="s">
        <v>8</v>
      </c>
      <c r="C815" s="17">
        <v>410101</v>
      </c>
      <c r="D815" s="18" t="s">
        <v>811</v>
      </c>
      <c r="E815" s="19" t="s">
        <v>53</v>
      </c>
      <c r="F815" s="20" t="s">
        <v>1570</v>
      </c>
      <c r="G815" s="3"/>
      <c r="H815" s="21">
        <f t="shared" si="12"/>
        <v>0</v>
      </c>
    </row>
    <row r="816" spans="1:8" ht="36">
      <c r="A816" s="15" t="s">
        <v>9</v>
      </c>
      <c r="B816" s="16" t="s">
        <v>8</v>
      </c>
      <c r="C816" s="17">
        <v>410102</v>
      </c>
      <c r="D816" s="18" t="s">
        <v>812</v>
      </c>
      <c r="E816" s="19" t="s">
        <v>53</v>
      </c>
      <c r="F816" s="20" t="s">
        <v>1571</v>
      </c>
      <c r="G816" s="3"/>
      <c r="H816" s="21">
        <f t="shared" si="12"/>
        <v>0</v>
      </c>
    </row>
    <row r="817" spans="1:8" ht="36">
      <c r="A817" s="15" t="s">
        <v>9</v>
      </c>
      <c r="B817" s="16" t="s">
        <v>8</v>
      </c>
      <c r="C817" s="17">
        <v>410201</v>
      </c>
      <c r="D817" s="18" t="s">
        <v>813</v>
      </c>
      <c r="E817" s="19" t="s">
        <v>53</v>
      </c>
      <c r="F817" s="20"/>
      <c r="G817" s="3"/>
      <c r="H817" s="21">
        <f t="shared" si="12"/>
        <v>0</v>
      </c>
    </row>
    <row r="818" spans="1:8" ht="36">
      <c r="A818" s="15" t="s">
        <v>9</v>
      </c>
      <c r="B818" s="16" t="s">
        <v>8</v>
      </c>
      <c r="C818" s="17">
        <v>410301</v>
      </c>
      <c r="D818" s="18" t="s">
        <v>814</v>
      </c>
      <c r="E818" s="19" t="s">
        <v>53</v>
      </c>
      <c r="F818" s="20" t="s">
        <v>978</v>
      </c>
      <c r="G818" s="3"/>
      <c r="H818" s="21">
        <f t="shared" si="12"/>
        <v>0</v>
      </c>
    </row>
    <row r="819" spans="1:8" ht="36">
      <c r="A819" s="15" t="s">
        <v>9</v>
      </c>
      <c r="B819" s="16" t="s">
        <v>8</v>
      </c>
      <c r="C819" s="17">
        <v>410302</v>
      </c>
      <c r="D819" s="18" t="s">
        <v>815</v>
      </c>
      <c r="E819" s="19" t="s">
        <v>53</v>
      </c>
      <c r="F819" s="20" t="s">
        <v>1572</v>
      </c>
      <c r="G819" s="3"/>
      <c r="H819" s="21">
        <f t="shared" si="12"/>
        <v>0</v>
      </c>
    </row>
    <row r="820" spans="1:8" ht="36">
      <c r="A820" s="15" t="s">
        <v>9</v>
      </c>
      <c r="B820" s="16" t="s">
        <v>8</v>
      </c>
      <c r="C820" s="17">
        <v>410303</v>
      </c>
      <c r="D820" s="18" t="s">
        <v>816</v>
      </c>
      <c r="E820" s="19" t="s">
        <v>53</v>
      </c>
      <c r="F820" s="20"/>
      <c r="G820" s="3"/>
      <c r="H820" s="21">
        <f t="shared" si="12"/>
        <v>0</v>
      </c>
    </row>
    <row r="821" spans="1:8" ht="36">
      <c r="A821" s="15" t="s">
        <v>9</v>
      </c>
      <c r="B821" s="16" t="s">
        <v>8</v>
      </c>
      <c r="C821" s="17">
        <v>410304</v>
      </c>
      <c r="D821" s="18" t="s">
        <v>817</v>
      </c>
      <c r="E821" s="19" t="s">
        <v>53</v>
      </c>
      <c r="F821" s="20" t="s">
        <v>1573</v>
      </c>
      <c r="G821" s="3"/>
      <c r="H821" s="21">
        <f t="shared" si="12"/>
        <v>0</v>
      </c>
    </row>
    <row r="822" spans="1:8" ht="36">
      <c r="A822" s="15" t="s">
        <v>9</v>
      </c>
      <c r="B822" s="16" t="s">
        <v>8</v>
      </c>
      <c r="C822" s="17">
        <v>410305</v>
      </c>
      <c r="D822" s="18" t="s">
        <v>818</v>
      </c>
      <c r="E822" s="19" t="s">
        <v>53</v>
      </c>
      <c r="F822" s="20" t="s">
        <v>1574</v>
      </c>
      <c r="G822" s="3"/>
      <c r="H822" s="21">
        <f t="shared" si="12"/>
        <v>0</v>
      </c>
    </row>
    <row r="823" spans="1:8" ht="36">
      <c r="A823" s="15" t="s">
        <v>9</v>
      </c>
      <c r="B823" s="16" t="s">
        <v>8</v>
      </c>
      <c r="C823" s="17">
        <v>410306</v>
      </c>
      <c r="D823" s="18" t="s">
        <v>819</v>
      </c>
      <c r="E823" s="19" t="s">
        <v>53</v>
      </c>
      <c r="F823" s="20" t="s">
        <v>1575</v>
      </c>
      <c r="G823" s="3"/>
      <c r="H823" s="21">
        <f t="shared" si="12"/>
        <v>0</v>
      </c>
    </row>
    <row r="824" spans="1:8" ht="36">
      <c r="A824" s="15" t="s">
        <v>9</v>
      </c>
      <c r="B824" s="16" t="s">
        <v>8</v>
      </c>
      <c r="C824" s="17">
        <v>410307</v>
      </c>
      <c r="D824" s="18" t="s">
        <v>820</v>
      </c>
      <c r="E824" s="19" t="s">
        <v>53</v>
      </c>
      <c r="F824" s="20" t="s">
        <v>1576</v>
      </c>
      <c r="G824" s="3"/>
      <c r="H824" s="21">
        <f t="shared" si="12"/>
        <v>0</v>
      </c>
    </row>
    <row r="825" spans="1:8" ht="36">
      <c r="A825" s="15" t="s">
        <v>9</v>
      </c>
      <c r="B825" s="16" t="s">
        <v>8</v>
      </c>
      <c r="C825" s="17">
        <v>410308</v>
      </c>
      <c r="D825" s="18" t="s">
        <v>821</v>
      </c>
      <c r="E825" s="19" t="s">
        <v>53</v>
      </c>
      <c r="F825" s="20" t="s">
        <v>1577</v>
      </c>
      <c r="G825" s="3"/>
      <c r="H825" s="21">
        <f t="shared" si="12"/>
        <v>0</v>
      </c>
    </row>
    <row r="826" spans="1:8" ht="36">
      <c r="A826" s="15" t="s">
        <v>9</v>
      </c>
      <c r="B826" s="16" t="s">
        <v>8</v>
      </c>
      <c r="C826" s="17">
        <v>410309</v>
      </c>
      <c r="D826" s="18" t="s">
        <v>822</v>
      </c>
      <c r="E826" s="19" t="s">
        <v>53</v>
      </c>
      <c r="F826" s="20" t="s">
        <v>1578</v>
      </c>
      <c r="G826" s="3"/>
      <c r="H826" s="21">
        <f t="shared" si="12"/>
        <v>0</v>
      </c>
    </row>
    <row r="827" spans="1:8" ht="36">
      <c r="A827" s="15" t="s">
        <v>9</v>
      </c>
      <c r="B827" s="16" t="s">
        <v>8</v>
      </c>
      <c r="C827" s="17">
        <v>410310</v>
      </c>
      <c r="D827" s="18" t="s">
        <v>823</v>
      </c>
      <c r="E827" s="19" t="s">
        <v>53</v>
      </c>
      <c r="F827" s="20" t="s">
        <v>1579</v>
      </c>
      <c r="G827" s="3"/>
      <c r="H827" s="21">
        <f t="shared" si="12"/>
        <v>0</v>
      </c>
    </row>
    <row r="828" spans="1:8" ht="36">
      <c r="A828" s="15" t="s">
        <v>9</v>
      </c>
      <c r="B828" s="16" t="s">
        <v>8</v>
      </c>
      <c r="C828" s="17">
        <v>410311</v>
      </c>
      <c r="D828" s="18" t="s">
        <v>824</v>
      </c>
      <c r="E828" s="19" t="s">
        <v>53</v>
      </c>
      <c r="F828" s="20" t="s">
        <v>1580</v>
      </c>
      <c r="G828" s="3"/>
      <c r="H828" s="21">
        <f t="shared" si="12"/>
        <v>0</v>
      </c>
    </row>
    <row r="829" spans="1:8" ht="36">
      <c r="A829" s="15" t="s">
        <v>9</v>
      </c>
      <c r="B829" s="16" t="s">
        <v>8</v>
      </c>
      <c r="C829" s="17">
        <v>410401</v>
      </c>
      <c r="D829" s="18" t="s">
        <v>825</v>
      </c>
      <c r="E829" s="19" t="s">
        <v>53</v>
      </c>
      <c r="F829" s="20" t="s">
        <v>1581</v>
      </c>
      <c r="G829" s="3"/>
      <c r="H829" s="21">
        <f t="shared" si="12"/>
        <v>0</v>
      </c>
    </row>
    <row r="830" spans="1:8" ht="36">
      <c r="A830" s="15" t="s">
        <v>9</v>
      </c>
      <c r="B830" s="16" t="s">
        <v>8</v>
      </c>
      <c r="C830" s="17">
        <v>410402</v>
      </c>
      <c r="D830" s="18" t="s">
        <v>826</v>
      </c>
      <c r="E830" s="19" t="s">
        <v>53</v>
      </c>
      <c r="F830" s="20" t="s">
        <v>1582</v>
      </c>
      <c r="G830" s="3"/>
      <c r="H830" s="21">
        <f t="shared" si="12"/>
        <v>0</v>
      </c>
    </row>
    <row r="831" spans="1:8" ht="36">
      <c r="A831" s="15" t="s">
        <v>9</v>
      </c>
      <c r="B831" s="16" t="s">
        <v>8</v>
      </c>
      <c r="C831" s="17">
        <v>410403</v>
      </c>
      <c r="D831" s="18" t="s">
        <v>827</v>
      </c>
      <c r="E831" s="19" t="s">
        <v>53</v>
      </c>
      <c r="F831" s="20" t="s">
        <v>1583</v>
      </c>
      <c r="G831" s="3"/>
      <c r="H831" s="21">
        <f t="shared" si="12"/>
        <v>0</v>
      </c>
    </row>
    <row r="832" spans="1:8" ht="36">
      <c r="A832" s="15" t="s">
        <v>9</v>
      </c>
      <c r="B832" s="16" t="s">
        <v>8</v>
      </c>
      <c r="C832" s="17">
        <v>410404</v>
      </c>
      <c r="D832" s="18" t="s">
        <v>828</v>
      </c>
      <c r="E832" s="19" t="s">
        <v>53</v>
      </c>
      <c r="F832" s="20" t="s">
        <v>1584</v>
      </c>
      <c r="G832" s="3"/>
      <c r="H832" s="21">
        <f t="shared" si="12"/>
        <v>0</v>
      </c>
    </row>
    <row r="833" spans="1:8" ht="36">
      <c r="A833" s="15" t="s">
        <v>9</v>
      </c>
      <c r="B833" s="16" t="s">
        <v>8</v>
      </c>
      <c r="C833" s="17">
        <v>410405</v>
      </c>
      <c r="D833" s="18" t="s">
        <v>829</v>
      </c>
      <c r="E833" s="19" t="s">
        <v>53</v>
      </c>
      <c r="F833" s="20" t="s">
        <v>1585</v>
      </c>
      <c r="G833" s="3"/>
      <c r="H833" s="21">
        <f t="shared" si="12"/>
        <v>0</v>
      </c>
    </row>
    <row r="834" spans="1:8" ht="18">
      <c r="A834" s="15" t="s">
        <v>9</v>
      </c>
      <c r="B834" s="16" t="s">
        <v>8</v>
      </c>
      <c r="C834" s="17">
        <v>410501</v>
      </c>
      <c r="D834" s="18" t="s">
        <v>830</v>
      </c>
      <c r="E834" s="19" t="s">
        <v>64</v>
      </c>
      <c r="F834" s="20" t="s">
        <v>1586</v>
      </c>
      <c r="G834" s="3"/>
      <c r="H834" s="21">
        <f t="shared" si="12"/>
        <v>0</v>
      </c>
    </row>
    <row r="835" spans="1:8" ht="18">
      <c r="A835" s="15" t="s">
        <v>9</v>
      </c>
      <c r="B835" s="16" t="s">
        <v>8</v>
      </c>
      <c r="C835" s="17">
        <v>410502</v>
      </c>
      <c r="D835" s="18" t="s">
        <v>831</v>
      </c>
      <c r="E835" s="19" t="s">
        <v>64</v>
      </c>
      <c r="F835" s="20" t="s">
        <v>1587</v>
      </c>
      <c r="G835" s="3"/>
      <c r="H835" s="21">
        <f t="shared" si="12"/>
        <v>0</v>
      </c>
    </row>
    <row r="836" spans="1:8" ht="18">
      <c r="A836" s="15" t="s">
        <v>9</v>
      </c>
      <c r="B836" s="16" t="s">
        <v>8</v>
      </c>
      <c r="C836" s="17">
        <v>410503</v>
      </c>
      <c r="D836" s="18" t="s">
        <v>832</v>
      </c>
      <c r="E836" s="19" t="s">
        <v>64</v>
      </c>
      <c r="F836" s="20" t="s">
        <v>1588</v>
      </c>
      <c r="G836" s="3"/>
      <c r="H836" s="21">
        <f t="shared" si="12"/>
        <v>0</v>
      </c>
    </row>
    <row r="837" spans="1:8" ht="18">
      <c r="A837" s="15" t="s">
        <v>9</v>
      </c>
      <c r="B837" s="16" t="s">
        <v>8</v>
      </c>
      <c r="C837" s="17">
        <v>410504</v>
      </c>
      <c r="D837" s="18" t="s">
        <v>833</v>
      </c>
      <c r="E837" s="19" t="s">
        <v>64</v>
      </c>
      <c r="F837" s="20" t="s">
        <v>1589</v>
      </c>
      <c r="G837" s="3"/>
      <c r="H837" s="21">
        <f t="shared" si="12"/>
        <v>0</v>
      </c>
    </row>
    <row r="838" spans="1:8" ht="18">
      <c r="A838" s="15" t="s">
        <v>9</v>
      </c>
      <c r="B838" s="16" t="s">
        <v>8</v>
      </c>
      <c r="C838" s="17">
        <v>410505</v>
      </c>
      <c r="D838" s="18" t="s">
        <v>834</v>
      </c>
      <c r="E838" s="19" t="s">
        <v>64</v>
      </c>
      <c r="F838" s="20" t="s">
        <v>1590</v>
      </c>
      <c r="G838" s="3"/>
      <c r="H838" s="21">
        <f t="shared" si="12"/>
        <v>0</v>
      </c>
    </row>
    <row r="839" spans="1:8" ht="18">
      <c r="A839" s="15" t="s">
        <v>9</v>
      </c>
      <c r="B839" s="16" t="s">
        <v>8</v>
      </c>
      <c r="C839" s="17">
        <v>410506</v>
      </c>
      <c r="D839" s="18" t="s">
        <v>835</v>
      </c>
      <c r="E839" s="19" t="s">
        <v>64</v>
      </c>
      <c r="F839" s="20" t="s">
        <v>1591</v>
      </c>
      <c r="G839" s="3"/>
      <c r="H839" s="21">
        <f t="shared" si="12"/>
        <v>0</v>
      </c>
    </row>
    <row r="840" spans="1:8" ht="18">
      <c r="A840" s="15" t="s">
        <v>9</v>
      </c>
      <c r="B840" s="16" t="s">
        <v>8</v>
      </c>
      <c r="C840" s="17">
        <v>410601</v>
      </c>
      <c r="D840" s="18" t="s">
        <v>836</v>
      </c>
      <c r="E840" s="19" t="s">
        <v>84</v>
      </c>
      <c r="F840" s="20" t="s">
        <v>1592</v>
      </c>
      <c r="G840" s="3"/>
      <c r="H840" s="21">
        <f t="shared" si="12"/>
        <v>0</v>
      </c>
    </row>
    <row r="841" spans="1:8" ht="36">
      <c r="A841" s="15" t="s">
        <v>9</v>
      </c>
      <c r="B841" s="16" t="s">
        <v>8</v>
      </c>
      <c r="C841" s="17">
        <v>410602</v>
      </c>
      <c r="D841" s="18" t="s">
        <v>837</v>
      </c>
      <c r="E841" s="19" t="s">
        <v>68</v>
      </c>
      <c r="F841" s="20" t="s">
        <v>1034</v>
      </c>
      <c r="G841" s="3"/>
      <c r="H841" s="21">
        <f t="shared" si="12"/>
        <v>0</v>
      </c>
    </row>
    <row r="842" spans="1:8" ht="18">
      <c r="A842" s="15" t="s">
        <v>9</v>
      </c>
      <c r="B842" s="16" t="s">
        <v>8</v>
      </c>
      <c r="C842" s="17">
        <v>410603</v>
      </c>
      <c r="D842" s="18" t="s">
        <v>838</v>
      </c>
      <c r="E842" s="19" t="s">
        <v>87</v>
      </c>
      <c r="F842" s="17" t="s">
        <v>1593</v>
      </c>
      <c r="G842" s="3"/>
      <c r="H842" s="21">
        <f t="shared" si="12"/>
        <v>0</v>
      </c>
    </row>
    <row r="843" spans="1:8" ht="18">
      <c r="A843" s="15" t="s">
        <v>9</v>
      </c>
      <c r="B843" s="16" t="s">
        <v>8</v>
      </c>
      <c r="C843" s="17">
        <v>410701</v>
      </c>
      <c r="D843" s="18" t="s">
        <v>839</v>
      </c>
      <c r="E843" s="19" t="s">
        <v>84</v>
      </c>
      <c r="F843" s="20" t="s">
        <v>949</v>
      </c>
      <c r="G843" s="3"/>
      <c r="H843" s="21">
        <f t="shared" si="12"/>
        <v>0</v>
      </c>
    </row>
    <row r="844" spans="1:8" ht="18">
      <c r="A844" s="15" t="s">
        <v>9</v>
      </c>
      <c r="B844" s="16" t="s">
        <v>8</v>
      </c>
      <c r="C844" s="17">
        <v>410702</v>
      </c>
      <c r="D844" s="18" t="s">
        <v>840</v>
      </c>
      <c r="E844" s="19" t="s">
        <v>84</v>
      </c>
      <c r="F844" s="17" t="s">
        <v>963</v>
      </c>
      <c r="G844" s="3"/>
      <c r="H844" s="21">
        <f t="shared" si="12"/>
        <v>0</v>
      </c>
    </row>
    <row r="845" spans="1:8" ht="18">
      <c r="A845" s="15" t="s">
        <v>9</v>
      </c>
      <c r="B845" s="16" t="s">
        <v>8</v>
      </c>
      <c r="C845" s="17">
        <v>410703</v>
      </c>
      <c r="D845" s="18" t="s">
        <v>841</v>
      </c>
      <c r="E845" s="19" t="s">
        <v>84</v>
      </c>
      <c r="F845" s="20" t="s">
        <v>1364</v>
      </c>
      <c r="G845" s="3"/>
      <c r="H845" s="21">
        <f t="shared" si="12"/>
        <v>0</v>
      </c>
    </row>
    <row r="846" spans="1:8" ht="18">
      <c r="A846" s="15" t="s">
        <v>9</v>
      </c>
      <c r="B846" s="16" t="s">
        <v>8</v>
      </c>
      <c r="C846" s="17">
        <v>410704</v>
      </c>
      <c r="D846" s="18" t="s">
        <v>842</v>
      </c>
      <c r="E846" s="19" t="s">
        <v>84</v>
      </c>
      <c r="F846" s="20" t="s">
        <v>1089</v>
      </c>
      <c r="G846" s="3"/>
      <c r="H846" s="21">
        <f t="shared" si="12"/>
        <v>0</v>
      </c>
    </row>
    <row r="847" spans="1:8" ht="18">
      <c r="A847" s="15" t="s">
        <v>9</v>
      </c>
      <c r="B847" s="16" t="s">
        <v>8</v>
      </c>
      <c r="C847" s="17">
        <v>410705</v>
      </c>
      <c r="D847" s="18" t="s">
        <v>843</v>
      </c>
      <c r="E847" s="19" t="s">
        <v>84</v>
      </c>
      <c r="F847" s="20" t="s">
        <v>956</v>
      </c>
      <c r="G847" s="3"/>
      <c r="H847" s="21">
        <f t="shared" si="12"/>
        <v>0</v>
      </c>
    </row>
    <row r="848" spans="1:8" ht="18">
      <c r="A848" s="15" t="s">
        <v>9</v>
      </c>
      <c r="B848" s="16" t="s">
        <v>8</v>
      </c>
      <c r="C848" s="17">
        <v>410706</v>
      </c>
      <c r="D848" s="18" t="s">
        <v>844</v>
      </c>
      <c r="E848" s="19" t="s">
        <v>84</v>
      </c>
      <c r="F848" s="20" t="s">
        <v>1594</v>
      </c>
      <c r="G848" s="3"/>
      <c r="H848" s="21">
        <f t="shared" si="12"/>
        <v>0</v>
      </c>
    </row>
    <row r="849" spans="1:8" ht="18">
      <c r="A849" s="15" t="s">
        <v>9</v>
      </c>
      <c r="B849" s="16" t="s">
        <v>8</v>
      </c>
      <c r="C849" s="17">
        <v>410707</v>
      </c>
      <c r="D849" s="18" t="s">
        <v>845</v>
      </c>
      <c r="E849" s="19" t="s">
        <v>84</v>
      </c>
      <c r="F849" s="17"/>
      <c r="G849" s="3"/>
      <c r="H849" s="21">
        <f t="shared" si="12"/>
        <v>0</v>
      </c>
    </row>
    <row r="850" spans="1:8" ht="18">
      <c r="A850" s="15" t="s">
        <v>9</v>
      </c>
      <c r="B850" s="16" t="s">
        <v>8</v>
      </c>
      <c r="C850" s="17">
        <v>410708</v>
      </c>
      <c r="D850" s="18" t="s">
        <v>846</v>
      </c>
      <c r="E850" s="19" t="s">
        <v>84</v>
      </c>
      <c r="F850" s="17" t="s">
        <v>948</v>
      </c>
      <c r="G850" s="3"/>
      <c r="H850" s="21">
        <f t="shared" si="12"/>
        <v>0</v>
      </c>
    </row>
    <row r="851" spans="1:8" ht="18">
      <c r="A851" s="15" t="s">
        <v>9</v>
      </c>
      <c r="B851" s="16" t="s">
        <v>8</v>
      </c>
      <c r="C851" s="17">
        <v>410709</v>
      </c>
      <c r="D851" s="18" t="s">
        <v>847</v>
      </c>
      <c r="E851" s="19" t="s">
        <v>84</v>
      </c>
      <c r="F851" s="17"/>
      <c r="G851" s="3"/>
      <c r="H851" s="21">
        <f t="shared" si="12"/>
        <v>0</v>
      </c>
    </row>
    <row r="852" spans="1:8" ht="18">
      <c r="A852" s="15" t="s">
        <v>9</v>
      </c>
      <c r="B852" s="16" t="s">
        <v>8</v>
      </c>
      <c r="C852" s="17">
        <v>410801</v>
      </c>
      <c r="D852" s="18" t="s">
        <v>848</v>
      </c>
      <c r="E852" s="19" t="s">
        <v>84</v>
      </c>
      <c r="F852" s="17" t="s">
        <v>948</v>
      </c>
      <c r="G852" s="3"/>
      <c r="H852" s="21">
        <f t="shared" si="12"/>
        <v>0</v>
      </c>
    </row>
    <row r="853" spans="1:8" ht="18">
      <c r="A853" s="15" t="s">
        <v>9</v>
      </c>
      <c r="B853" s="16" t="s">
        <v>8</v>
      </c>
      <c r="C853" s="17">
        <v>410802</v>
      </c>
      <c r="D853" s="18" t="s">
        <v>849</v>
      </c>
      <c r="E853" s="19" t="s">
        <v>84</v>
      </c>
      <c r="F853" s="17" t="s">
        <v>1595</v>
      </c>
      <c r="G853" s="3"/>
      <c r="H853" s="21">
        <f t="shared" si="12"/>
        <v>0</v>
      </c>
    </row>
    <row r="854" spans="1:8" ht="18">
      <c r="A854" s="15" t="s">
        <v>9</v>
      </c>
      <c r="B854" s="16" t="s">
        <v>8</v>
      </c>
      <c r="C854" s="17">
        <v>410901</v>
      </c>
      <c r="D854" s="18" t="s">
        <v>850</v>
      </c>
      <c r="E854" s="19" t="s">
        <v>84</v>
      </c>
      <c r="F854" s="17" t="s">
        <v>1596</v>
      </c>
      <c r="G854" s="3"/>
      <c r="H854" s="21">
        <f>G854*F854</f>
        <v>0</v>
      </c>
    </row>
    <row r="855" spans="1:8" ht="18">
      <c r="A855" s="15" t="s">
        <v>9</v>
      </c>
      <c r="B855" s="16" t="s">
        <v>8</v>
      </c>
      <c r="C855" s="17">
        <v>410902</v>
      </c>
      <c r="D855" s="18" t="s">
        <v>851</v>
      </c>
      <c r="E855" s="19" t="s">
        <v>84</v>
      </c>
      <c r="F855" s="17" t="s">
        <v>1597</v>
      </c>
      <c r="G855" s="3"/>
      <c r="H855" s="21">
        <f t="shared" si="12"/>
        <v>0</v>
      </c>
    </row>
    <row r="856" spans="1:8" ht="18">
      <c r="A856" s="15" t="s">
        <v>9</v>
      </c>
      <c r="B856" s="16" t="s">
        <v>8</v>
      </c>
      <c r="C856" s="17">
        <v>411001</v>
      </c>
      <c r="D856" s="18" t="s">
        <v>852</v>
      </c>
      <c r="E856" s="19" t="s">
        <v>84</v>
      </c>
      <c r="F856" s="17"/>
      <c r="G856" s="3"/>
      <c r="H856" s="21">
        <f t="shared" si="12"/>
        <v>0</v>
      </c>
    </row>
    <row r="857" spans="1:8" ht="18">
      <c r="A857" s="15" t="s">
        <v>9</v>
      </c>
      <c r="B857" s="16" t="s">
        <v>8</v>
      </c>
      <c r="C857" s="17">
        <v>411002</v>
      </c>
      <c r="D857" s="18" t="s">
        <v>853</v>
      </c>
      <c r="E857" s="19" t="s">
        <v>84</v>
      </c>
      <c r="F857" s="17"/>
      <c r="G857" s="3"/>
      <c r="H857" s="21">
        <f t="shared" si="12"/>
        <v>0</v>
      </c>
    </row>
    <row r="858" spans="1:8" ht="18">
      <c r="A858" s="15" t="s">
        <v>9</v>
      </c>
      <c r="B858" s="16" t="s">
        <v>8</v>
      </c>
      <c r="C858" s="17">
        <v>411003</v>
      </c>
      <c r="D858" s="18" t="s">
        <v>854</v>
      </c>
      <c r="E858" s="19" t="s">
        <v>84</v>
      </c>
      <c r="F858" s="17"/>
      <c r="G858" s="3"/>
      <c r="H858" s="21">
        <f t="shared" si="12"/>
        <v>0</v>
      </c>
    </row>
    <row r="859" spans="1:8" ht="18">
      <c r="A859" s="15" t="s">
        <v>9</v>
      </c>
      <c r="B859" s="16" t="s">
        <v>8</v>
      </c>
      <c r="C859" s="17">
        <v>411004</v>
      </c>
      <c r="D859" s="18" t="s">
        <v>855</v>
      </c>
      <c r="E859" s="19" t="s">
        <v>84</v>
      </c>
      <c r="F859" s="17"/>
      <c r="G859" s="3"/>
      <c r="H859" s="21">
        <f t="shared" si="12"/>
        <v>0</v>
      </c>
    </row>
    <row r="860" spans="1:8" ht="18">
      <c r="A860" s="15" t="s">
        <v>9</v>
      </c>
      <c r="B860" s="16" t="s">
        <v>8</v>
      </c>
      <c r="C860" s="17">
        <v>411101</v>
      </c>
      <c r="D860" s="18" t="s">
        <v>856</v>
      </c>
      <c r="E860" s="19" t="s">
        <v>84</v>
      </c>
      <c r="F860" s="17"/>
      <c r="G860" s="3"/>
      <c r="H860" s="21">
        <f t="shared" si="12"/>
        <v>0</v>
      </c>
    </row>
    <row r="861" spans="1:8" ht="36">
      <c r="A861" s="15" t="s">
        <v>9</v>
      </c>
      <c r="B861" s="16" t="s">
        <v>8</v>
      </c>
      <c r="C861" s="17">
        <v>411201</v>
      </c>
      <c r="D861" s="18" t="s">
        <v>857</v>
      </c>
      <c r="E861" s="19" t="s">
        <v>53</v>
      </c>
      <c r="F861" s="17"/>
      <c r="G861" s="3"/>
      <c r="H861" s="21">
        <f t="shared" si="12"/>
        <v>0</v>
      </c>
    </row>
    <row r="862" spans="1:8" ht="36">
      <c r="A862" s="15" t="s">
        <v>9</v>
      </c>
      <c r="B862" s="16" t="s">
        <v>8</v>
      </c>
      <c r="C862" s="17">
        <v>411202</v>
      </c>
      <c r="D862" s="18" t="s">
        <v>858</v>
      </c>
      <c r="E862" s="19" t="s">
        <v>53</v>
      </c>
      <c r="F862" s="17"/>
      <c r="G862" s="3"/>
      <c r="H862" s="21">
        <f t="shared" si="12"/>
        <v>0</v>
      </c>
    </row>
    <row r="863" spans="1:8" ht="36">
      <c r="A863" s="15" t="s">
        <v>9</v>
      </c>
      <c r="B863" s="16" t="s">
        <v>8</v>
      </c>
      <c r="C863" s="17">
        <v>411203</v>
      </c>
      <c r="D863" s="18" t="s">
        <v>859</v>
      </c>
      <c r="E863" s="19" t="s">
        <v>53</v>
      </c>
      <c r="F863" s="17"/>
      <c r="G863" s="3">
        <v>0</v>
      </c>
      <c r="H863" s="21">
        <f t="shared" si="12"/>
        <v>0</v>
      </c>
    </row>
    <row r="864" spans="1:8" ht="36.75" thickBot="1">
      <c r="A864" s="27" t="s">
        <v>9</v>
      </c>
      <c r="B864" s="28" t="s">
        <v>8</v>
      </c>
      <c r="C864" s="29">
        <v>411301</v>
      </c>
      <c r="D864" s="30" t="s">
        <v>860</v>
      </c>
      <c r="E864" s="31" t="s">
        <v>38</v>
      </c>
      <c r="F864" s="29"/>
      <c r="G864" s="4"/>
      <c r="H864" s="32">
        <f t="shared" si="12"/>
        <v>0</v>
      </c>
    </row>
  </sheetData>
  <sheetProtection algorithmName="SHA-512" hashValue="UAIINZc16kutaPJeyNd1e3K58l7uKQe7CJ90WBCK6R4cCgvXZWm4ikqqZW3Rfup+AvO5R68iCX3trZjsRUTPcw==" saltValue="7eE5TTsXKDM8I0Vjjksgbg==" spinCount="100000" sheet="1" formatCells="0" formatColumns="0" formatRows="0" insertColumns="0" insertRows="0" insertHyperlinks="0" deleteColumns="0" deleteRows="0" selectLockedCells="1" sort="0" autoFilter="0" pivotTables="0"/>
  <autoFilter ref="A3:H3" xr:uid="{12A35D15-2F67-435E-B884-5676324886B8}"/>
  <mergeCells count="4">
    <mergeCell ref="G1:H1"/>
    <mergeCell ref="A2:E2"/>
    <mergeCell ref="F2:G2"/>
    <mergeCell ref="A1:F1"/>
  </mergeCells>
  <phoneticPr fontId="6"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راهداری 1401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2022-06-30T06:50:13Z</dcterms:modified>
</cp:coreProperties>
</file>